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 activeTab="7"/>
  </bookViews>
  <sheets>
    <sheet name="Правила" sheetId="1" r:id="rId1"/>
    <sheet name="5" sheetId="2" r:id="rId2"/>
    <sheet name="6" sheetId="3" r:id="rId3"/>
    <sheet name="7" sheetId="4" r:id="rId4"/>
    <sheet name="8" sheetId="5" r:id="rId5"/>
    <sheet name="9" sheetId="6" r:id="rId6"/>
    <sheet name="10" sheetId="7" r:id="rId7"/>
    <sheet name="11" sheetId="8" r:id="rId8"/>
  </sheets>
  <definedNames>
    <definedName name="_xlnm._FilterDatabase" localSheetId="6" hidden="1">'10'!$A$14:$L$14</definedName>
    <definedName name="_xlnm._FilterDatabase" localSheetId="7" hidden="1">'11'!$A$14:$L$14</definedName>
    <definedName name="_xlnm._FilterDatabase" localSheetId="1" hidden="1">'5'!$A$14:$L$14</definedName>
    <definedName name="_xlnm._FilterDatabase" localSheetId="2" hidden="1">'6'!$A$14:$L$14</definedName>
    <definedName name="_xlnm._FilterDatabase" localSheetId="3" hidden="1">'7'!$A$14:$L$14</definedName>
    <definedName name="_xlnm._FilterDatabase" localSheetId="4" hidden="1">'8'!$A$14:$L$14</definedName>
    <definedName name="_xlnm._FilterDatabase" localSheetId="5" hidden="1">'9'!$A$14:$L$14</definedName>
    <definedName name="_xlnm.Print_Area" localSheetId="6">'10'!$A$1:$L$38</definedName>
    <definedName name="_xlnm.Print_Area" localSheetId="7">'11'!$A$1:$L$35</definedName>
    <definedName name="_xlnm.Print_Area" localSheetId="1">'5'!$A$1:$L$116</definedName>
    <definedName name="_xlnm.Print_Area" localSheetId="2">'6'!$A$1:$L$109</definedName>
    <definedName name="_xlnm.Print_Area" localSheetId="3">'7'!$A$1:$L$33</definedName>
    <definedName name="_xlnm.Print_Area" localSheetId="4">'8'!$A$1:$L$68</definedName>
    <definedName name="_xlnm.Print_Area" localSheetId="5">'9'!$A$1:$L$52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18" i="5" l="1"/>
  <c r="K19" i="5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K22" i="8"/>
  <c r="H22" i="8"/>
  <c r="A22" i="8"/>
  <c r="K21" i="8"/>
  <c r="H21" i="8"/>
  <c r="A21" i="8"/>
  <c r="K20" i="8"/>
  <c r="H20" i="8"/>
  <c r="A20" i="8"/>
  <c r="K19" i="8"/>
  <c r="H19" i="8"/>
  <c r="A19" i="8"/>
  <c r="K18" i="8"/>
  <c r="H18" i="8"/>
  <c r="A18" i="8"/>
  <c r="K17" i="8"/>
  <c r="H17" i="8"/>
  <c r="A17" i="8"/>
  <c r="K16" i="8"/>
  <c r="H16" i="8"/>
  <c r="A16" i="8"/>
  <c r="K15" i="8"/>
  <c r="H15" i="8"/>
  <c r="A15" i="8"/>
  <c r="K25" i="7"/>
  <c r="H25" i="7"/>
  <c r="C25" i="7"/>
  <c r="A25" i="7"/>
  <c r="K24" i="7"/>
  <c r="H24" i="7"/>
  <c r="C24" i="7"/>
  <c r="A24" i="7"/>
  <c r="K23" i="7"/>
  <c r="H23" i="7"/>
  <c r="C23" i="7"/>
  <c r="A23" i="7"/>
  <c r="K22" i="7"/>
  <c r="H22" i="7"/>
  <c r="C22" i="7"/>
  <c r="A22" i="7"/>
  <c r="K21" i="7"/>
  <c r="H21" i="7"/>
  <c r="C21" i="7"/>
  <c r="A21" i="7"/>
  <c r="K20" i="7"/>
  <c r="H20" i="7"/>
  <c r="C20" i="7"/>
  <c r="A20" i="7"/>
  <c r="K19" i="7"/>
  <c r="H19" i="7"/>
  <c r="C19" i="7"/>
  <c r="A19" i="7"/>
  <c r="K18" i="7"/>
  <c r="H18" i="7"/>
  <c r="C18" i="7"/>
  <c r="A18" i="7"/>
  <c r="K17" i="7"/>
  <c r="H17" i="7"/>
  <c r="C17" i="7"/>
  <c r="A17" i="7"/>
  <c r="K16" i="7"/>
  <c r="H16" i="7"/>
  <c r="C16" i="7"/>
  <c r="A16" i="7"/>
  <c r="K15" i="7"/>
  <c r="H15" i="7"/>
  <c r="C15" i="7"/>
  <c r="A15" i="7"/>
  <c r="K39" i="6"/>
  <c r="H39" i="6"/>
  <c r="C39" i="6"/>
  <c r="A39" i="6"/>
  <c r="K38" i="6"/>
  <c r="H38" i="6"/>
  <c r="C38" i="6"/>
  <c r="A38" i="6"/>
  <c r="K37" i="6"/>
  <c r="H37" i="6"/>
  <c r="C37" i="6"/>
  <c r="A37" i="6"/>
  <c r="K36" i="6"/>
  <c r="H36" i="6"/>
  <c r="C36" i="6"/>
  <c r="A36" i="6"/>
  <c r="K35" i="6"/>
  <c r="H35" i="6"/>
  <c r="C35" i="6"/>
  <c r="A35" i="6"/>
  <c r="K34" i="6"/>
  <c r="H34" i="6"/>
  <c r="C34" i="6"/>
  <c r="A34" i="6"/>
  <c r="K33" i="6"/>
  <c r="H33" i="6"/>
  <c r="C33" i="6"/>
  <c r="A33" i="6"/>
  <c r="K32" i="6"/>
  <c r="H32" i="6"/>
  <c r="C32" i="6"/>
  <c r="A32" i="6"/>
  <c r="K31" i="6"/>
  <c r="H31" i="6"/>
  <c r="C31" i="6"/>
  <c r="A31" i="6"/>
  <c r="K30" i="6"/>
  <c r="H30" i="6"/>
  <c r="C30" i="6"/>
  <c r="A30" i="6"/>
  <c r="K29" i="6"/>
  <c r="H29" i="6"/>
  <c r="C29" i="6"/>
  <c r="A29" i="6"/>
  <c r="K28" i="6"/>
  <c r="H28" i="6"/>
  <c r="C28" i="6"/>
  <c r="A28" i="6"/>
  <c r="K27" i="6"/>
  <c r="H27" i="6"/>
  <c r="C27" i="6"/>
  <c r="A27" i="6"/>
  <c r="K26" i="6"/>
  <c r="H26" i="6"/>
  <c r="C26" i="6"/>
  <c r="A26" i="6"/>
  <c r="K25" i="6"/>
  <c r="H25" i="6"/>
  <c r="C25" i="6"/>
  <c r="A25" i="6"/>
  <c r="K24" i="6"/>
  <c r="H24" i="6"/>
  <c r="C24" i="6"/>
  <c r="A24" i="6"/>
  <c r="K23" i="6"/>
  <c r="H23" i="6"/>
  <c r="C23" i="6"/>
  <c r="A23" i="6"/>
  <c r="K22" i="6"/>
  <c r="H22" i="6"/>
  <c r="C22" i="6"/>
  <c r="A22" i="6"/>
  <c r="K21" i="6"/>
  <c r="H21" i="6"/>
  <c r="C21" i="6"/>
  <c r="A21" i="6"/>
  <c r="K20" i="6"/>
  <c r="H20" i="6"/>
  <c r="C20" i="6"/>
  <c r="A20" i="6"/>
  <c r="K19" i="6"/>
  <c r="H19" i="6"/>
  <c r="C19" i="6"/>
  <c r="A19" i="6"/>
  <c r="K18" i="6"/>
  <c r="H18" i="6"/>
  <c r="C18" i="6"/>
  <c r="A18" i="6"/>
  <c r="K17" i="6"/>
  <c r="H17" i="6"/>
  <c r="C17" i="6"/>
  <c r="A17" i="6"/>
  <c r="K16" i="6"/>
  <c r="H16" i="6"/>
  <c r="C16" i="6"/>
  <c r="A16" i="6"/>
  <c r="K15" i="6"/>
  <c r="H15" i="6"/>
  <c r="C15" i="6"/>
  <c r="A15" i="6"/>
  <c r="K54" i="5"/>
  <c r="H54" i="5"/>
  <c r="C54" i="5"/>
  <c r="A54" i="5"/>
  <c r="K53" i="5"/>
  <c r="H53" i="5"/>
  <c r="C53" i="5"/>
  <c r="A53" i="5"/>
  <c r="K52" i="5"/>
  <c r="H52" i="5"/>
  <c r="C52" i="5"/>
  <c r="A52" i="5"/>
  <c r="K51" i="5"/>
  <c r="H51" i="5"/>
  <c r="C51" i="5"/>
  <c r="A51" i="5"/>
  <c r="K16" i="5"/>
  <c r="H16" i="5"/>
  <c r="C16" i="5"/>
  <c r="A16" i="5"/>
  <c r="K49" i="5"/>
  <c r="H49" i="5"/>
  <c r="C49" i="5"/>
  <c r="A49" i="5"/>
  <c r="K35" i="5"/>
  <c r="H35" i="5"/>
  <c r="C35" i="5"/>
  <c r="A35" i="5"/>
  <c r="K26" i="5"/>
  <c r="H26" i="5"/>
  <c r="C26" i="5"/>
  <c r="A26" i="5"/>
  <c r="K50" i="5"/>
  <c r="H50" i="5"/>
  <c r="C50" i="5"/>
  <c r="A50" i="5"/>
  <c r="K48" i="5"/>
  <c r="H48" i="5"/>
  <c r="C48" i="5"/>
  <c r="A48" i="5"/>
  <c r="K47" i="5"/>
  <c r="H47" i="5"/>
  <c r="C47" i="5"/>
  <c r="A47" i="5"/>
  <c r="K46" i="5"/>
  <c r="H46" i="5"/>
  <c r="C46" i="5"/>
  <c r="A46" i="5"/>
  <c r="K45" i="5"/>
  <c r="H45" i="5"/>
  <c r="C45" i="5"/>
  <c r="A45" i="5"/>
  <c r="K44" i="5"/>
  <c r="H44" i="5"/>
  <c r="C44" i="5"/>
  <c r="A44" i="5"/>
  <c r="K43" i="5"/>
  <c r="H43" i="5"/>
  <c r="C43" i="5"/>
  <c r="A43" i="5"/>
  <c r="K42" i="5"/>
  <c r="H42" i="5"/>
  <c r="C42" i="5"/>
  <c r="A42" i="5"/>
  <c r="K41" i="5"/>
  <c r="C41" i="5"/>
  <c r="A41" i="5"/>
  <c r="K40" i="5"/>
  <c r="H40" i="5"/>
  <c r="C40" i="5"/>
  <c r="A40" i="5"/>
  <c r="K39" i="5"/>
  <c r="H39" i="5"/>
  <c r="C39" i="5"/>
  <c r="A39" i="5"/>
  <c r="K38" i="5"/>
  <c r="H38" i="5"/>
  <c r="C38" i="5"/>
  <c r="A38" i="5"/>
  <c r="K37" i="5"/>
  <c r="H37" i="5"/>
  <c r="C37" i="5"/>
  <c r="A37" i="5"/>
  <c r="K36" i="5"/>
  <c r="H36" i="5"/>
  <c r="C36" i="5"/>
  <c r="A36" i="5"/>
  <c r="K34" i="5"/>
  <c r="H34" i="5"/>
  <c r="C34" i="5"/>
  <c r="A34" i="5"/>
  <c r="K33" i="5"/>
  <c r="C33" i="5"/>
  <c r="A33" i="5"/>
  <c r="K32" i="5"/>
  <c r="H32" i="5"/>
  <c r="C32" i="5"/>
  <c r="A32" i="5"/>
  <c r="K31" i="5"/>
  <c r="H31" i="5"/>
  <c r="C31" i="5"/>
  <c r="A31" i="5"/>
  <c r="K30" i="5"/>
  <c r="H30" i="5"/>
  <c r="C30" i="5"/>
  <c r="A30" i="5"/>
  <c r="K29" i="5"/>
  <c r="H29" i="5"/>
  <c r="C29" i="5"/>
  <c r="A29" i="5"/>
  <c r="K28" i="5"/>
  <c r="H28" i="5"/>
  <c r="C28" i="5"/>
  <c r="A28" i="5"/>
  <c r="K27" i="5"/>
  <c r="H27" i="5"/>
  <c r="C27" i="5"/>
  <c r="A27" i="5"/>
  <c r="K25" i="5"/>
  <c r="H25" i="5"/>
  <c r="C25" i="5"/>
  <c r="A25" i="5"/>
  <c r="K24" i="5"/>
  <c r="H24" i="5"/>
  <c r="C24" i="5"/>
  <c r="A24" i="5"/>
  <c r="K23" i="5"/>
  <c r="H23" i="5"/>
  <c r="C23" i="5"/>
  <c r="A23" i="5"/>
  <c r="K22" i="5"/>
  <c r="H22" i="5"/>
  <c r="C22" i="5"/>
  <c r="A22" i="5"/>
  <c r="K21" i="5"/>
  <c r="H21" i="5"/>
  <c r="C21" i="5"/>
  <c r="A21" i="5"/>
  <c r="K20" i="5"/>
  <c r="H20" i="5"/>
  <c r="C20" i="5"/>
  <c r="A20" i="5"/>
  <c r="H19" i="5"/>
  <c r="C19" i="5"/>
  <c r="A19" i="5"/>
  <c r="C18" i="5"/>
  <c r="A18" i="5"/>
  <c r="K17" i="5"/>
  <c r="H17" i="5"/>
  <c r="C17" i="5"/>
  <c r="A17" i="5"/>
  <c r="K15" i="5"/>
  <c r="H15" i="5"/>
  <c r="C15" i="5"/>
  <c r="A15" i="5"/>
  <c r="K22" i="4"/>
  <c r="H22" i="4"/>
  <c r="C22" i="4"/>
  <c r="A22" i="4"/>
  <c r="K21" i="4"/>
  <c r="H21" i="4"/>
  <c r="C21" i="4"/>
  <c r="A21" i="4"/>
  <c r="K20" i="4"/>
  <c r="H20" i="4"/>
  <c r="C20" i="4"/>
  <c r="A20" i="4"/>
  <c r="K19" i="4"/>
  <c r="H19" i="4"/>
  <c r="C19" i="4"/>
  <c r="A19" i="4"/>
  <c r="K18" i="4"/>
  <c r="H18" i="4"/>
  <c r="C18" i="4"/>
  <c r="A18" i="4"/>
  <c r="K17" i="4"/>
  <c r="H17" i="4"/>
  <c r="C17" i="4"/>
  <c r="A17" i="4"/>
  <c r="K16" i="4"/>
  <c r="H16" i="4"/>
  <c r="C16" i="4"/>
  <c r="A16" i="4"/>
  <c r="K15" i="4"/>
  <c r="H15" i="4"/>
  <c r="C15" i="4"/>
  <c r="A15" i="4"/>
  <c r="K49" i="3"/>
  <c r="H49" i="3"/>
  <c r="A49" i="3"/>
  <c r="K34" i="3"/>
  <c r="H34" i="3"/>
  <c r="A34" i="3"/>
  <c r="K22" i="3"/>
  <c r="A22" i="3"/>
  <c r="K33" i="3"/>
  <c r="A33" i="3"/>
  <c r="K19" i="3"/>
  <c r="H19" i="3"/>
  <c r="A19" i="3"/>
  <c r="K59" i="3"/>
  <c r="H59" i="3"/>
  <c r="A59" i="3"/>
  <c r="K79" i="3"/>
  <c r="A79" i="3"/>
  <c r="K37" i="3"/>
  <c r="A37" i="3"/>
  <c r="K15" i="3"/>
  <c r="H15" i="3"/>
  <c r="C15" i="3"/>
  <c r="A15" i="3"/>
  <c r="K17" i="3"/>
  <c r="H17" i="3"/>
  <c r="C17" i="3"/>
  <c r="A17" i="3"/>
  <c r="K30" i="3"/>
  <c r="H30" i="3"/>
  <c r="A30" i="3"/>
  <c r="K48" i="3"/>
  <c r="H48" i="3"/>
  <c r="A48" i="3"/>
  <c r="K58" i="3"/>
  <c r="H58" i="3"/>
  <c r="A58" i="3"/>
  <c r="H60" i="3"/>
  <c r="A60" i="3"/>
  <c r="K21" i="3"/>
  <c r="H21" i="3"/>
  <c r="A21" i="3"/>
  <c r="H54" i="3"/>
  <c r="A54" i="3"/>
  <c r="H16" i="3"/>
  <c r="A16" i="3"/>
  <c r="K29" i="3"/>
  <c r="H29" i="3"/>
  <c r="A29" i="3"/>
  <c r="K32" i="3"/>
  <c r="H32" i="3"/>
  <c r="A32" i="3"/>
  <c r="A87" i="3"/>
  <c r="K77" i="3"/>
  <c r="H77" i="3"/>
  <c r="A77" i="3"/>
  <c r="A82" i="3"/>
  <c r="A72" i="3"/>
  <c r="K28" i="3"/>
  <c r="H28" i="3"/>
  <c r="A28" i="3"/>
  <c r="A96" i="3"/>
  <c r="A92" i="3"/>
  <c r="K18" i="3"/>
  <c r="H18" i="3"/>
  <c r="C18" i="3"/>
  <c r="A18" i="3"/>
  <c r="A63" i="3"/>
  <c r="A53" i="3"/>
  <c r="K27" i="3"/>
  <c r="H27" i="3"/>
  <c r="A27" i="3"/>
  <c r="K71" i="3"/>
  <c r="H71" i="3"/>
  <c r="A71" i="3"/>
  <c r="A47" i="3"/>
  <c r="K26" i="3"/>
  <c r="H26" i="3"/>
  <c r="A26" i="3"/>
  <c r="A95" i="3"/>
  <c r="A56" i="3"/>
  <c r="K24" i="3"/>
  <c r="H24" i="3"/>
  <c r="A24" i="3"/>
  <c r="K25" i="3"/>
  <c r="H25" i="3"/>
  <c r="A25" i="3"/>
  <c r="A76" i="3"/>
  <c r="A46" i="3"/>
  <c r="A70" i="3"/>
  <c r="A69" i="3"/>
  <c r="K68" i="3"/>
  <c r="H68" i="3"/>
  <c r="A68" i="3"/>
  <c r="A57" i="3"/>
  <c r="A62" i="3"/>
  <c r="A67" i="3"/>
  <c r="A42" i="3"/>
  <c r="A66" i="3"/>
  <c r="A45" i="3"/>
  <c r="A36" i="3"/>
  <c r="A88" i="3"/>
  <c r="A52" i="3"/>
  <c r="A86" i="3"/>
  <c r="A31" i="3"/>
  <c r="K20" i="3"/>
  <c r="H20" i="3"/>
  <c r="A20" i="3"/>
  <c r="A94" i="3"/>
  <c r="A75" i="3"/>
  <c r="A44" i="3"/>
  <c r="A85" i="3"/>
  <c r="A43" i="3"/>
  <c r="A41" i="3"/>
  <c r="A40" i="3"/>
  <c r="A51" i="3"/>
  <c r="A23" i="3"/>
  <c r="A93" i="3"/>
  <c r="A35" i="3"/>
  <c r="A39" i="3"/>
  <c r="A90" i="3"/>
  <c r="A65" i="3"/>
  <c r="A84" i="3"/>
  <c r="A91" i="3"/>
  <c r="A64" i="3"/>
  <c r="A61" i="3"/>
  <c r="A74" i="3"/>
  <c r="A89" i="3"/>
  <c r="A73" i="3"/>
  <c r="H55" i="3"/>
  <c r="A55" i="3"/>
  <c r="K50" i="3"/>
  <c r="H50" i="3"/>
  <c r="A50" i="3"/>
  <c r="A83" i="3"/>
  <c r="A38" i="3"/>
  <c r="A78" i="3"/>
  <c r="H81" i="3"/>
  <c r="A81" i="3"/>
  <c r="K80" i="3"/>
  <c r="H80" i="3"/>
  <c r="A80" i="3"/>
  <c r="K65" i="2"/>
  <c r="H65" i="2"/>
  <c r="C65" i="2"/>
  <c r="A65" i="2"/>
  <c r="K20" i="2"/>
  <c r="H20" i="2"/>
  <c r="C20" i="2"/>
  <c r="A20" i="2"/>
  <c r="K85" i="2"/>
  <c r="H85" i="2"/>
  <c r="C85" i="2"/>
  <c r="A85" i="2"/>
  <c r="K71" i="2"/>
  <c r="H71" i="2"/>
  <c r="C71" i="2"/>
  <c r="A71" i="2"/>
  <c r="K62" i="2"/>
  <c r="H62" i="2"/>
  <c r="C62" i="2"/>
  <c r="A62" i="2"/>
  <c r="K45" i="2"/>
  <c r="H45" i="2"/>
  <c r="C45" i="2"/>
  <c r="A45" i="2"/>
  <c r="K18" i="2"/>
  <c r="H18" i="2"/>
  <c r="C18" i="2"/>
  <c r="A18" i="2"/>
  <c r="K84" i="2"/>
  <c r="H84" i="2"/>
  <c r="C84" i="2"/>
  <c r="A84" i="2"/>
  <c r="K61" i="2"/>
  <c r="H61" i="2"/>
  <c r="C61" i="2"/>
  <c r="A61" i="2"/>
  <c r="K39" i="2"/>
  <c r="H39" i="2"/>
  <c r="C39" i="2"/>
  <c r="A39" i="2"/>
  <c r="K32" i="2"/>
  <c r="H32" i="2"/>
  <c r="C32" i="2"/>
  <c r="A32" i="2"/>
  <c r="K23" i="2"/>
  <c r="H23" i="2"/>
  <c r="C23" i="2"/>
  <c r="A23" i="2"/>
  <c r="K15" i="2"/>
  <c r="H15" i="2"/>
  <c r="C15" i="2"/>
  <c r="A15" i="2"/>
  <c r="K44" i="2"/>
  <c r="H44" i="2"/>
  <c r="C44" i="2"/>
  <c r="A44" i="2"/>
  <c r="K43" i="2"/>
  <c r="H43" i="2"/>
  <c r="C43" i="2"/>
  <c r="A43" i="2"/>
  <c r="K41" i="2"/>
  <c r="H41" i="2"/>
  <c r="C41" i="2"/>
  <c r="A41" i="2"/>
  <c r="K40" i="2"/>
  <c r="H40" i="2"/>
  <c r="C40" i="2"/>
  <c r="A40" i="2"/>
  <c r="K38" i="2"/>
  <c r="H38" i="2"/>
  <c r="C38" i="2"/>
  <c r="A38" i="2"/>
  <c r="K37" i="2"/>
  <c r="H37" i="2"/>
  <c r="C37" i="2"/>
  <c r="A37" i="2"/>
  <c r="K36" i="2"/>
  <c r="H36" i="2"/>
  <c r="C36" i="2"/>
  <c r="A36" i="2"/>
  <c r="K35" i="2"/>
  <c r="H35" i="2"/>
  <c r="C35" i="2"/>
  <c r="A35" i="2"/>
  <c r="K34" i="2"/>
  <c r="H34" i="2"/>
  <c r="C34" i="2"/>
  <c r="A34" i="2"/>
  <c r="K33" i="2"/>
  <c r="H33" i="2"/>
  <c r="C33" i="2"/>
  <c r="A33" i="2"/>
  <c r="K31" i="2"/>
  <c r="H31" i="2"/>
  <c r="C31" i="2"/>
  <c r="A31" i="2"/>
  <c r="K30" i="2"/>
  <c r="H30" i="2"/>
  <c r="C30" i="2"/>
  <c r="A30" i="2"/>
  <c r="K29" i="2"/>
  <c r="H29" i="2"/>
  <c r="C29" i="2"/>
  <c r="A29" i="2"/>
  <c r="K28" i="2"/>
  <c r="H28" i="2"/>
  <c r="C28" i="2"/>
  <c r="A28" i="2"/>
  <c r="K27" i="2"/>
  <c r="H27" i="2"/>
  <c r="C27" i="2"/>
  <c r="A27" i="2"/>
  <c r="K26" i="2"/>
  <c r="H26" i="2"/>
  <c r="C26" i="2"/>
  <c r="A26" i="2"/>
  <c r="K25" i="2"/>
  <c r="H25" i="2"/>
  <c r="C25" i="2"/>
  <c r="A25" i="2"/>
  <c r="K24" i="2"/>
  <c r="H24" i="2"/>
  <c r="C24" i="2"/>
  <c r="A24" i="2"/>
  <c r="K22" i="2"/>
  <c r="H22" i="2"/>
  <c r="C22" i="2"/>
  <c r="A22" i="2"/>
  <c r="K19" i="2"/>
  <c r="H19" i="2"/>
  <c r="C19" i="2"/>
  <c r="A19" i="2"/>
  <c r="K17" i="2"/>
  <c r="H17" i="2"/>
  <c r="C17" i="2"/>
  <c r="A17" i="2"/>
  <c r="K16" i="2"/>
  <c r="H16" i="2"/>
  <c r="C16" i="2"/>
  <c r="A16" i="2"/>
  <c r="K42" i="2"/>
  <c r="H42" i="2"/>
  <c r="C42" i="2"/>
  <c r="A42" i="2"/>
  <c r="K81" i="2"/>
  <c r="H81" i="2"/>
  <c r="C81" i="2"/>
  <c r="A81" i="2"/>
  <c r="K94" i="2"/>
  <c r="H94" i="2"/>
  <c r="C94" i="2"/>
  <c r="A94" i="2"/>
  <c r="K47" i="2"/>
  <c r="H47" i="2"/>
  <c r="C47" i="2"/>
  <c r="A47" i="2"/>
  <c r="K55" i="2"/>
  <c r="H55" i="2"/>
  <c r="C55" i="2"/>
  <c r="A55" i="2"/>
  <c r="K60" i="2"/>
  <c r="H60" i="2"/>
  <c r="C60" i="2"/>
  <c r="A60" i="2"/>
  <c r="K21" i="2"/>
  <c r="H21" i="2"/>
  <c r="C21" i="2"/>
  <c r="A21" i="2"/>
  <c r="K69" i="2"/>
  <c r="H69" i="2"/>
  <c r="C69" i="2"/>
  <c r="A69" i="2"/>
  <c r="K102" i="2"/>
  <c r="H102" i="2"/>
  <c r="C102" i="2"/>
  <c r="A102" i="2"/>
  <c r="K101" i="2"/>
  <c r="H101" i="2"/>
  <c r="C101" i="2"/>
  <c r="A101" i="2"/>
  <c r="K100" i="2"/>
  <c r="H100" i="2"/>
  <c r="C100" i="2"/>
  <c r="A100" i="2"/>
  <c r="K99" i="2"/>
  <c r="H99" i="2"/>
  <c r="C99" i="2"/>
  <c r="A99" i="2"/>
  <c r="K98" i="2"/>
  <c r="H98" i="2"/>
  <c r="C98" i="2"/>
  <c r="A98" i="2"/>
  <c r="K97" i="2"/>
  <c r="H97" i="2"/>
  <c r="C97" i="2"/>
  <c r="A97" i="2"/>
  <c r="K96" i="2"/>
  <c r="H96" i="2"/>
  <c r="C96" i="2"/>
  <c r="A96" i="2"/>
  <c r="K95" i="2"/>
  <c r="H95" i="2"/>
  <c r="C95" i="2"/>
  <c r="A95" i="2"/>
  <c r="K93" i="2"/>
  <c r="H93" i="2"/>
  <c r="C93" i="2"/>
  <c r="A93" i="2"/>
  <c r="K92" i="2"/>
  <c r="H92" i="2"/>
  <c r="C92" i="2"/>
  <c r="A92" i="2"/>
  <c r="K91" i="2"/>
  <c r="H91" i="2"/>
  <c r="C91" i="2"/>
  <c r="A91" i="2"/>
  <c r="K90" i="2"/>
  <c r="H90" i="2"/>
  <c r="C90" i="2"/>
  <c r="A90" i="2"/>
  <c r="K89" i="2"/>
  <c r="H89" i="2"/>
  <c r="C89" i="2"/>
  <c r="A89" i="2"/>
  <c r="K88" i="2"/>
  <c r="H88" i="2"/>
  <c r="C88" i="2"/>
  <c r="A88" i="2"/>
  <c r="K87" i="2"/>
  <c r="H87" i="2"/>
  <c r="C87" i="2"/>
  <c r="A87" i="2"/>
  <c r="K86" i="2"/>
  <c r="H86" i="2"/>
  <c r="C86" i="2"/>
  <c r="A86" i="2"/>
  <c r="K83" i="2"/>
  <c r="H83" i="2"/>
  <c r="C83" i="2"/>
  <c r="A83" i="2"/>
  <c r="K82" i="2"/>
  <c r="H82" i="2"/>
  <c r="C82" i="2"/>
  <c r="A82" i="2"/>
  <c r="K80" i="2"/>
  <c r="H80" i="2"/>
  <c r="C80" i="2"/>
  <c r="A80" i="2"/>
  <c r="K79" i="2"/>
  <c r="H79" i="2"/>
  <c r="C79" i="2"/>
  <c r="A79" i="2"/>
  <c r="K78" i="2"/>
  <c r="H78" i="2"/>
  <c r="C78" i="2"/>
  <c r="A78" i="2"/>
  <c r="K77" i="2"/>
  <c r="H77" i="2"/>
  <c r="C77" i="2"/>
  <c r="A77" i="2"/>
  <c r="K76" i="2"/>
  <c r="H76" i="2"/>
  <c r="C76" i="2"/>
  <c r="A76" i="2"/>
  <c r="K75" i="2"/>
  <c r="H75" i="2"/>
  <c r="C75" i="2"/>
  <c r="A75" i="2"/>
  <c r="K74" i="2"/>
  <c r="H74" i="2"/>
  <c r="C74" i="2"/>
  <c r="A74" i="2"/>
  <c r="K73" i="2"/>
  <c r="H73" i="2"/>
  <c r="C73" i="2"/>
  <c r="A73" i="2"/>
  <c r="K72" i="2"/>
  <c r="H72" i="2"/>
  <c r="C72" i="2"/>
  <c r="A72" i="2"/>
  <c r="K70" i="2"/>
  <c r="H70" i="2"/>
  <c r="C70" i="2"/>
  <c r="A70" i="2"/>
  <c r="K68" i="2"/>
  <c r="H68" i="2"/>
  <c r="C68" i="2"/>
  <c r="A68" i="2"/>
  <c r="K67" i="2"/>
  <c r="H67" i="2"/>
  <c r="C67" i="2"/>
  <c r="A67" i="2"/>
  <c r="K66" i="2"/>
  <c r="H66" i="2"/>
  <c r="C66" i="2"/>
  <c r="A66" i="2"/>
  <c r="K64" i="2"/>
  <c r="H64" i="2"/>
  <c r="C64" i="2"/>
  <c r="A64" i="2"/>
  <c r="K63" i="2"/>
  <c r="H63" i="2"/>
  <c r="C63" i="2"/>
  <c r="A63" i="2"/>
  <c r="K59" i="2"/>
  <c r="H59" i="2"/>
  <c r="C59" i="2"/>
  <c r="A59" i="2"/>
  <c r="K58" i="2"/>
  <c r="H58" i="2"/>
  <c r="C58" i="2"/>
  <c r="A58" i="2"/>
  <c r="K57" i="2"/>
  <c r="H57" i="2"/>
  <c r="C57" i="2"/>
  <c r="A57" i="2"/>
  <c r="K56" i="2"/>
  <c r="H56" i="2"/>
  <c r="C56" i="2"/>
  <c r="A56" i="2"/>
  <c r="K54" i="2"/>
  <c r="H54" i="2"/>
  <c r="C54" i="2"/>
  <c r="A54" i="2"/>
  <c r="K53" i="2"/>
  <c r="H53" i="2"/>
  <c r="C53" i="2"/>
  <c r="A53" i="2"/>
  <c r="K52" i="2"/>
  <c r="H52" i="2"/>
  <c r="C52" i="2"/>
  <c r="A52" i="2"/>
  <c r="K51" i="2"/>
  <c r="H51" i="2"/>
  <c r="C51" i="2"/>
  <c r="A51" i="2"/>
  <c r="K50" i="2"/>
  <c r="H50" i="2"/>
  <c r="C50" i="2"/>
  <c r="A50" i="2"/>
  <c r="K49" i="2"/>
  <c r="H49" i="2"/>
  <c r="C49" i="2"/>
  <c r="A49" i="2"/>
  <c r="K48" i="2"/>
  <c r="H48" i="2"/>
  <c r="C48" i="2"/>
  <c r="A48" i="2"/>
  <c r="K46" i="2"/>
  <c r="H46" i="2"/>
  <c r="C46" i="2"/>
  <c r="A46" i="2"/>
</calcChain>
</file>

<file path=xl/comments1.xml><?xml version="1.0" encoding="utf-8"?>
<comments xmlns="http://schemas.openxmlformats.org/spreadsheetml/2006/main">
  <authors>
    <author/>
  </authors>
  <commentList>
    <comment ref="I14" authorId="0">
      <text>
        <r>
          <rPr>
            <sz val="11"/>
            <color rgb="FF000000"/>
            <rFont val="Calibri"/>
            <family val="2"/>
            <charset val="204"/>
          </rPr>
          <t xml:space="preserve">Василенко Дарья Сергеевна:
</t>
        </r>
        <r>
          <rPr>
            <sz val="9"/>
            <color rgb="FF000000"/>
            <rFont val="Tahoma"/>
            <charset val="1"/>
          </rPr>
          <t>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I14" authorId="0">
      <text>
        <r>
          <rPr>
            <sz val="11"/>
            <color rgb="FF000000"/>
            <rFont val="Calibri"/>
            <family val="2"/>
            <charset val="204"/>
          </rPr>
          <t xml:space="preserve">Василенко Дарья Сергеевна:
</t>
        </r>
        <r>
          <rPr>
            <sz val="9"/>
            <color rgb="FF000000"/>
            <rFont val="Tahoma"/>
            <charset val="1"/>
          </rPr>
          <t>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I14" authorId="0">
      <text>
        <r>
          <rPr>
            <sz val="11"/>
            <color rgb="FF000000"/>
            <rFont val="Calibri"/>
            <family val="2"/>
            <charset val="204"/>
          </rPr>
          <t xml:space="preserve">Василенко Дарья Сергеевна:
</t>
        </r>
        <r>
          <rPr>
            <sz val="9"/>
            <color rgb="FF000000"/>
            <rFont val="Tahoma"/>
            <charset val="1"/>
          </rPr>
          <t>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I14" authorId="0">
      <text>
        <r>
          <rPr>
            <sz val="11"/>
            <color rgb="FF000000"/>
            <rFont val="Calibri"/>
            <family val="2"/>
            <charset val="204"/>
          </rPr>
          <t xml:space="preserve">Василенко Дарья Сергеевна:
</t>
        </r>
        <r>
          <rPr>
            <sz val="9"/>
            <color rgb="FF000000"/>
            <rFont val="Tahoma"/>
            <charset val="1"/>
          </rPr>
          <t>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I14" authorId="0">
      <text>
        <r>
          <rPr>
            <sz val="11"/>
            <color rgb="FF000000"/>
            <rFont val="Calibri"/>
            <family val="2"/>
            <charset val="204"/>
          </rPr>
          <t xml:space="preserve">Василенко Дарья Сергеевна:
</t>
        </r>
        <r>
          <rPr>
            <sz val="9"/>
            <color rgb="FF000000"/>
            <rFont val="Tahoma"/>
            <charset val="1"/>
          </rPr>
          <t>Столбец заполняется только для детей, которые пишут олимпиаду за более старший класс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I14" authorId="0">
      <text>
        <r>
          <rPr>
            <sz val="11"/>
            <color rgb="FF000000"/>
            <rFont val="Calibri"/>
            <family val="2"/>
            <charset val="204"/>
          </rPr>
          <t xml:space="preserve">Василенко Дарья Сергеевна:
</t>
        </r>
        <r>
          <rPr>
            <sz val="9"/>
            <color rgb="FF000000"/>
            <rFont val="Tahoma"/>
            <charset val="1"/>
          </rPr>
          <t>Столбец заполняется только для детей, которые пишут олимпиаду за более старший класс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I14" authorId="0">
      <text>
        <r>
          <rPr>
            <sz val="11"/>
            <color rgb="FF000000"/>
            <rFont val="Calibri"/>
            <family val="2"/>
            <charset val="204"/>
          </rPr>
          <t xml:space="preserve">Василенко Дарья Сергеевна:
</t>
        </r>
        <r>
          <rPr>
            <sz val="9"/>
            <color rgb="FF000000"/>
            <rFont val="Tahoma"/>
            <charset val="1"/>
          </rPr>
          <t>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<sst xmlns="http://schemas.openxmlformats.org/spreadsheetml/2006/main" count="1570" uniqueCount="505">
  <si>
    <t>Параллель</t>
  </si>
  <si>
    <t>ОУ</t>
  </si>
  <si>
    <t>Статус</t>
  </si>
  <si>
    <t>победитель</t>
  </si>
  <si>
    <t>призер</t>
  </si>
  <si>
    <t>участник</t>
  </si>
  <si>
    <t>амтэк</t>
  </si>
  <si>
    <t>жгг</t>
  </si>
  <si>
    <t>ПРОТОКОЛ</t>
  </si>
  <si>
    <t xml:space="preserve"> результатов проверки работ школьного этапа предметных олимпиад по  </t>
  </si>
  <si>
    <t>литература</t>
  </si>
  <si>
    <t>наименование предмета</t>
  </si>
  <si>
    <t>параллель</t>
  </si>
  <si>
    <t>Дата проведения:</t>
  </si>
  <si>
    <t>Максимальный балл:</t>
  </si>
  <si>
    <t>Предмет</t>
  </si>
  <si>
    <t>№</t>
  </si>
  <si>
    <t>Код участника</t>
  </si>
  <si>
    <t>Фамилия</t>
  </si>
  <si>
    <t>Имя</t>
  </si>
  <si>
    <t>Отчество</t>
  </si>
  <si>
    <t>Класс, за который выступает</t>
  </si>
  <si>
    <t>Класс, в котором учится</t>
  </si>
  <si>
    <t>Итоговый балл</t>
  </si>
  <si>
    <t>%</t>
  </si>
  <si>
    <t>Глебова</t>
  </si>
  <si>
    <t>Анастасия</t>
  </si>
  <si>
    <t>Дмитриевна</t>
  </si>
  <si>
    <t>5 Б</t>
  </si>
  <si>
    <t>Канюка</t>
  </si>
  <si>
    <t>Ксения</t>
  </si>
  <si>
    <t>Игоревна</t>
  </si>
  <si>
    <t>Орлова</t>
  </si>
  <si>
    <t xml:space="preserve">Валерия </t>
  </si>
  <si>
    <t>Александровна</t>
  </si>
  <si>
    <t>5 В</t>
  </si>
  <si>
    <t>Логинова</t>
  </si>
  <si>
    <t>Дарина</t>
  </si>
  <si>
    <t>Павловна</t>
  </si>
  <si>
    <t>Григоренко</t>
  </si>
  <si>
    <t xml:space="preserve"> Алиса</t>
  </si>
  <si>
    <t xml:space="preserve"> Александровна</t>
  </si>
  <si>
    <t>5 Д</t>
  </si>
  <si>
    <t>Поворотов</t>
  </si>
  <si>
    <t>Даниил</t>
  </si>
  <si>
    <t>Сергеевич</t>
  </si>
  <si>
    <t>Шубин</t>
  </si>
  <si>
    <t>Кирилл</t>
  </si>
  <si>
    <t>Дмитриевич</t>
  </si>
  <si>
    <t>Дорогая</t>
  </si>
  <si>
    <t>Виктория</t>
  </si>
  <si>
    <t>Алексеевна</t>
  </si>
  <si>
    <t xml:space="preserve">Успехова </t>
  </si>
  <si>
    <t>Евгеньевна</t>
  </si>
  <si>
    <t>Теричева</t>
  </si>
  <si>
    <t>Елизавета</t>
  </si>
  <si>
    <t>Викторовна</t>
  </si>
  <si>
    <t>Чекалева</t>
  </si>
  <si>
    <t>Дарья</t>
  </si>
  <si>
    <t>Дрыгина</t>
  </si>
  <si>
    <t>Виолетта</t>
  </si>
  <si>
    <t>Юрьевна</t>
  </si>
  <si>
    <t>Копышева</t>
  </si>
  <si>
    <t xml:space="preserve"> Варвара</t>
  </si>
  <si>
    <t>Мазилов</t>
  </si>
  <si>
    <t>Артем</t>
  </si>
  <si>
    <t>михайлович</t>
  </si>
  <si>
    <t>Дунаева</t>
  </si>
  <si>
    <t>София</t>
  </si>
  <si>
    <t>Петровна</t>
  </si>
  <si>
    <t>Артемьева</t>
  </si>
  <si>
    <t>Витальевна</t>
  </si>
  <si>
    <t>Козлова</t>
  </si>
  <si>
    <t>Андреевна</t>
  </si>
  <si>
    <t>Секунина</t>
  </si>
  <si>
    <t>Полина</t>
  </si>
  <si>
    <t>Ларичев</t>
  </si>
  <si>
    <t>Егор</t>
  </si>
  <si>
    <t>Владимирович</t>
  </si>
  <si>
    <t>Полевикова</t>
  </si>
  <si>
    <t>Алена</t>
  </si>
  <si>
    <t>Владимировна</t>
  </si>
  <si>
    <t>Кругляков</t>
  </si>
  <si>
    <t>Зыков</t>
  </si>
  <si>
    <t>Михаил</t>
  </si>
  <si>
    <t>Васильевич</t>
  </si>
  <si>
    <t xml:space="preserve">Попова </t>
  </si>
  <si>
    <t>Екатерина</t>
  </si>
  <si>
    <t>Васильевна</t>
  </si>
  <si>
    <t>Шестаков</t>
  </si>
  <si>
    <t>Савелий</t>
  </si>
  <si>
    <t>Евгеньевич</t>
  </si>
  <si>
    <t>Арчагова</t>
  </si>
  <si>
    <t>Евгеньвна</t>
  </si>
  <si>
    <t>Комарова</t>
  </si>
  <si>
    <t>Мария</t>
  </si>
  <si>
    <t>Михайловна</t>
  </si>
  <si>
    <t>Конина</t>
  </si>
  <si>
    <t>Кира</t>
  </si>
  <si>
    <t>Ваганова</t>
  </si>
  <si>
    <t>Варя</t>
  </si>
  <si>
    <t>Карпичев</t>
  </si>
  <si>
    <t>Александрович</t>
  </si>
  <si>
    <t>Телегин</t>
  </si>
  <si>
    <t>Максим</t>
  </si>
  <si>
    <t>Величко</t>
  </si>
  <si>
    <t>Вероника</t>
  </si>
  <si>
    <t>Полушкин</t>
  </si>
  <si>
    <t>Тимофей</t>
  </si>
  <si>
    <t>Артемович</t>
  </si>
  <si>
    <t>Лаптиев</t>
  </si>
  <si>
    <t>Лев</t>
  </si>
  <si>
    <t>Кузьмичев</t>
  </si>
  <si>
    <t>Игоревич</t>
  </si>
  <si>
    <t>Криницына</t>
  </si>
  <si>
    <t>Анна</t>
  </si>
  <si>
    <t>Семеновна</t>
  </si>
  <si>
    <t>Зяблицев</t>
  </si>
  <si>
    <t>Антон</t>
  </si>
  <si>
    <t>Алексеевич</t>
  </si>
  <si>
    <t>Шебалина</t>
  </si>
  <si>
    <t>Мелания</t>
  </si>
  <si>
    <t>Бахарев</t>
  </si>
  <si>
    <t>Денис</t>
  </si>
  <si>
    <t>Викторович</t>
  </si>
  <si>
    <t>Малаев</t>
  </si>
  <si>
    <t>Андреевич</t>
  </si>
  <si>
    <t>Климова</t>
  </si>
  <si>
    <t>Таисия</t>
  </si>
  <si>
    <t>Артемовна</t>
  </si>
  <si>
    <t>Матвеенко</t>
  </si>
  <si>
    <t>Понамаренко</t>
  </si>
  <si>
    <t>Ступкина</t>
  </si>
  <si>
    <t>Федяшев</t>
  </si>
  <si>
    <t>Семен</t>
  </si>
  <si>
    <t>Семенов</t>
  </si>
  <si>
    <t xml:space="preserve">Андрей </t>
  </si>
  <si>
    <t>Николаевич</t>
  </si>
  <si>
    <t>Цветков</t>
  </si>
  <si>
    <t>Иван</t>
  </si>
  <si>
    <t>5 Г</t>
  </si>
  <si>
    <t>Чеботарева</t>
  </si>
  <si>
    <t>Элина</t>
  </si>
  <si>
    <t>Храпичев</t>
  </si>
  <si>
    <t>Михайлович</t>
  </si>
  <si>
    <t>Тарасова</t>
  </si>
  <si>
    <t>Скок</t>
  </si>
  <si>
    <t>Марк</t>
  </si>
  <si>
    <t>Потапенко</t>
  </si>
  <si>
    <t>Милена</t>
  </si>
  <si>
    <t>Ольшевский</t>
  </si>
  <si>
    <t>Павел</t>
  </si>
  <si>
    <t>Вадимович</t>
  </si>
  <si>
    <t>Бубнова</t>
  </si>
  <si>
    <t>Юлия</t>
  </si>
  <si>
    <t>Платонов</t>
  </si>
  <si>
    <t>Алексей</t>
  </si>
  <si>
    <t>5 А</t>
  </si>
  <si>
    <t>Шнейдер</t>
  </si>
  <si>
    <t>Диана</t>
  </si>
  <si>
    <t>Парфенов</t>
  </si>
  <si>
    <t>Алина</t>
  </si>
  <si>
    <t>Ильинична</t>
  </si>
  <si>
    <t>Лукина</t>
  </si>
  <si>
    <t>Николаевна</t>
  </si>
  <si>
    <t>Белозерова</t>
  </si>
  <si>
    <t>Катаной</t>
  </si>
  <si>
    <t>Романович</t>
  </si>
  <si>
    <t>Кукушкина</t>
  </si>
  <si>
    <t>Сергеевна</t>
  </si>
  <si>
    <t>Щеголева</t>
  </si>
  <si>
    <t>Ярослава</t>
  </si>
  <si>
    <t>Кошуров</t>
  </si>
  <si>
    <t>Денисович</t>
  </si>
  <si>
    <t>Иванов</t>
  </si>
  <si>
    <t>Дмитрий</t>
  </si>
  <si>
    <t>Магицкий</t>
  </si>
  <si>
    <t>Данила</t>
  </si>
  <si>
    <t>Барышева</t>
  </si>
  <si>
    <t>Софья</t>
  </si>
  <si>
    <t>Коптелова</t>
  </si>
  <si>
    <t>Злата</t>
  </si>
  <si>
    <t>Смирнова</t>
  </si>
  <si>
    <t>Богатырева</t>
  </si>
  <si>
    <t>Соколов</t>
  </si>
  <si>
    <t>Дамир</t>
  </si>
  <si>
    <t>Рощина</t>
  </si>
  <si>
    <t>Тюляков</t>
  </si>
  <si>
    <t>Григорьевич</t>
  </si>
  <si>
    <t>Зорин</t>
  </si>
  <si>
    <t>Максимович</t>
  </si>
  <si>
    <t>Вершинина</t>
  </si>
  <si>
    <t>Алиса</t>
  </si>
  <si>
    <t>Степанова</t>
  </si>
  <si>
    <t>Федотова</t>
  </si>
  <si>
    <t xml:space="preserve">Скуратова </t>
  </si>
  <si>
    <t>Денисовна</t>
  </si>
  <si>
    <t>Макарова</t>
  </si>
  <si>
    <t>Карина</t>
  </si>
  <si>
    <t>Анатольевна</t>
  </si>
  <si>
    <t>Лихоперский</t>
  </si>
  <si>
    <t>Вадим</t>
  </si>
  <si>
    <t>Лазечный</t>
  </si>
  <si>
    <t>Демид</t>
  </si>
  <si>
    <t>Яковлевич</t>
  </si>
  <si>
    <t xml:space="preserve">Кавелина </t>
  </si>
  <si>
    <t>Кувылева</t>
  </si>
  <si>
    <t>Василиса</t>
  </si>
  <si>
    <t xml:space="preserve">Крылов </t>
  </si>
  <si>
    <t xml:space="preserve">Арсений </t>
  </si>
  <si>
    <t>Витальевич</t>
  </si>
  <si>
    <t>Гордиевская</t>
  </si>
  <si>
    <t>Грибова</t>
  </si>
  <si>
    <t>Григорьева</t>
  </si>
  <si>
    <t>Лия</t>
  </si>
  <si>
    <t>Бирюкова</t>
  </si>
  <si>
    <t>Даниловна</t>
  </si>
  <si>
    <t>Балабанов</t>
  </si>
  <si>
    <t>Олегович</t>
  </si>
  <si>
    <t>Председатель жюри:</t>
  </si>
  <si>
    <t>подпись</t>
  </si>
  <si>
    <t>ФИО</t>
  </si>
  <si>
    <t>Секретарь жюри:</t>
  </si>
  <si>
    <t xml:space="preserve">Шадрунова </t>
  </si>
  <si>
    <t xml:space="preserve">Олеся </t>
  </si>
  <si>
    <t>6д</t>
  </si>
  <si>
    <t xml:space="preserve">Чебыкин </t>
  </si>
  <si>
    <t xml:space="preserve">Егор </t>
  </si>
  <si>
    <t>Харитонова</t>
  </si>
  <si>
    <t xml:space="preserve">Анастасия </t>
  </si>
  <si>
    <t>Уткина</t>
  </si>
  <si>
    <t>Ивановна</t>
  </si>
  <si>
    <t>Сычёва</t>
  </si>
  <si>
    <t xml:space="preserve">Соколов </t>
  </si>
  <si>
    <t xml:space="preserve">Сергей </t>
  </si>
  <si>
    <t xml:space="preserve">Смыслова </t>
  </si>
  <si>
    <t>Раушкина</t>
  </si>
  <si>
    <t xml:space="preserve">Алиса </t>
  </si>
  <si>
    <t>Прокопенко</t>
  </si>
  <si>
    <t>Паршин</t>
  </si>
  <si>
    <t xml:space="preserve">Артём </t>
  </si>
  <si>
    <t>Насыбуллина</t>
  </si>
  <si>
    <t>Яна</t>
  </si>
  <si>
    <t>Маратовна</t>
  </si>
  <si>
    <t>Михалёва</t>
  </si>
  <si>
    <t>Марков</t>
  </si>
  <si>
    <t>Вениамин</t>
  </si>
  <si>
    <t xml:space="preserve">Лебедева </t>
  </si>
  <si>
    <t>Кузьмичёв</t>
  </si>
  <si>
    <t>Каликин</t>
  </si>
  <si>
    <t>Казаков</t>
  </si>
  <si>
    <t>Аристарх</t>
  </si>
  <si>
    <t>Кабин</t>
  </si>
  <si>
    <t>Ивашеская</t>
  </si>
  <si>
    <t>Ева</t>
  </si>
  <si>
    <t>Завадская</t>
  </si>
  <si>
    <t>Валеслава</t>
  </si>
  <si>
    <t>Ерёмин</t>
  </si>
  <si>
    <t>Арсений</t>
  </si>
  <si>
    <t>Гузинец</t>
  </si>
  <si>
    <t>Ирина</t>
  </si>
  <si>
    <t>Громцев</t>
  </si>
  <si>
    <t>Горшкова</t>
  </si>
  <si>
    <t xml:space="preserve">Варвара </t>
  </si>
  <si>
    <t>Воронинна</t>
  </si>
  <si>
    <t>Ульяна</t>
  </si>
  <si>
    <t>Ванцовский</t>
  </si>
  <si>
    <t xml:space="preserve">Илья </t>
  </si>
  <si>
    <t>Константинович</t>
  </si>
  <si>
    <t>Беляева</t>
  </si>
  <si>
    <t>Антонян</t>
  </si>
  <si>
    <t>Гургеновна</t>
  </si>
  <si>
    <t xml:space="preserve">Ксения </t>
  </si>
  <si>
    <t>6г</t>
  </si>
  <si>
    <t>Котова</t>
  </si>
  <si>
    <t xml:space="preserve">Евгения </t>
  </si>
  <si>
    <t>Максимовна</t>
  </si>
  <si>
    <t>Югин</t>
  </si>
  <si>
    <t>Павлович</t>
  </si>
  <si>
    <t>6в</t>
  </si>
  <si>
    <t>Шпынов</t>
  </si>
  <si>
    <t>Юрьевич</t>
  </si>
  <si>
    <t>Чернецкий</t>
  </si>
  <si>
    <t>Хрисанова</t>
  </si>
  <si>
    <t>Артёмовна</t>
  </si>
  <si>
    <t>Усынина</t>
  </si>
  <si>
    <t>Майя</t>
  </si>
  <si>
    <t>Таничева</t>
  </si>
  <si>
    <t>Марковна</t>
  </si>
  <si>
    <t>Смолякова</t>
  </si>
  <si>
    <t>Алёна</t>
  </si>
  <si>
    <t>Серова</t>
  </si>
  <si>
    <t>Нина</t>
  </si>
  <si>
    <t>Резниченко</t>
  </si>
  <si>
    <t xml:space="preserve">Анна </t>
  </si>
  <si>
    <t>Прохорова</t>
  </si>
  <si>
    <t xml:space="preserve">Проворова </t>
  </si>
  <si>
    <t>Поздняков</t>
  </si>
  <si>
    <t>Леонидович</t>
  </si>
  <si>
    <t>Пименов</t>
  </si>
  <si>
    <t>Вячеславович</t>
  </si>
  <si>
    <t>Окатова</t>
  </si>
  <si>
    <t>Морозова</t>
  </si>
  <si>
    <t xml:space="preserve">Александра </t>
  </si>
  <si>
    <t>Константиновна</t>
  </si>
  <si>
    <t>Михайлина</t>
  </si>
  <si>
    <t>Вячеславовна</t>
  </si>
  <si>
    <t xml:space="preserve">Шишина </t>
  </si>
  <si>
    <t xml:space="preserve">Юлия </t>
  </si>
  <si>
    <t>6а</t>
  </si>
  <si>
    <t>Кудрин</t>
  </si>
  <si>
    <t xml:space="preserve">Матвей </t>
  </si>
  <si>
    <t xml:space="preserve">Чурсанова </t>
  </si>
  <si>
    <t>Кравцов</t>
  </si>
  <si>
    <t xml:space="preserve">Козоброд </t>
  </si>
  <si>
    <t xml:space="preserve">Чебыкина </t>
  </si>
  <si>
    <t xml:space="preserve">Екатерина </t>
  </si>
  <si>
    <t>Владиславовна</t>
  </si>
  <si>
    <t xml:space="preserve">Киселёва </t>
  </si>
  <si>
    <t>Антоновна</t>
  </si>
  <si>
    <t>Занин</t>
  </si>
  <si>
    <t>Евгений</t>
  </si>
  <si>
    <t xml:space="preserve">Устинова </t>
  </si>
  <si>
    <t xml:space="preserve">Василиса </t>
  </si>
  <si>
    <t>Джалилов</t>
  </si>
  <si>
    <t>Амил</t>
  </si>
  <si>
    <t>Рамил оглы</t>
  </si>
  <si>
    <t>Ганичев</t>
  </si>
  <si>
    <t xml:space="preserve">Тарабаров </t>
  </si>
  <si>
    <t>Альбертович</t>
  </si>
  <si>
    <t>Виноградов</t>
  </si>
  <si>
    <t>Роман</t>
  </si>
  <si>
    <t>Соколова</t>
  </si>
  <si>
    <t xml:space="preserve"> Есения </t>
  </si>
  <si>
    <t xml:space="preserve">Барашков </t>
  </si>
  <si>
    <t xml:space="preserve">Чистикова </t>
  </si>
  <si>
    <t>6б</t>
  </si>
  <si>
    <t xml:space="preserve">Рогозин </t>
  </si>
  <si>
    <t xml:space="preserve">Кирилл </t>
  </si>
  <si>
    <t xml:space="preserve">Чернышева </t>
  </si>
  <si>
    <t xml:space="preserve">Полина </t>
  </si>
  <si>
    <t xml:space="preserve">Рябов </t>
  </si>
  <si>
    <t xml:space="preserve">Эрик </t>
  </si>
  <si>
    <t xml:space="preserve">Нагорная </t>
  </si>
  <si>
    <t xml:space="preserve">Софья </t>
  </si>
  <si>
    <t>Попов</t>
  </si>
  <si>
    <t xml:space="preserve"> Михаил </t>
  </si>
  <si>
    <t xml:space="preserve">Ловыгина </t>
  </si>
  <si>
    <t xml:space="preserve">Матюнин </t>
  </si>
  <si>
    <t xml:space="preserve">Юрий </t>
  </si>
  <si>
    <t xml:space="preserve">Луценко </t>
  </si>
  <si>
    <t xml:space="preserve">Кириллова </t>
  </si>
  <si>
    <t>Мовшук</t>
  </si>
  <si>
    <t>Артемй</t>
  </si>
  <si>
    <t>Лысов</t>
  </si>
  <si>
    <t>Александр</t>
  </si>
  <si>
    <t>Ильич</t>
  </si>
  <si>
    <t xml:space="preserve">Воробьев </t>
  </si>
  <si>
    <t xml:space="preserve">Никита </t>
  </si>
  <si>
    <t xml:space="preserve">Бердникова </t>
  </si>
  <si>
    <t>Олеговна</t>
  </si>
  <si>
    <t>Зуева</t>
  </si>
  <si>
    <t>Арина</t>
  </si>
  <si>
    <t>Дмитриев</t>
  </si>
  <si>
    <t xml:space="preserve">Башунова </t>
  </si>
  <si>
    <t xml:space="preserve">Мария </t>
  </si>
  <si>
    <t xml:space="preserve">Бахарев </t>
  </si>
  <si>
    <t>Калмыкова</t>
  </si>
  <si>
    <t>Варвара</t>
  </si>
  <si>
    <t>Б</t>
  </si>
  <si>
    <t>Лукичева</t>
  </si>
  <si>
    <t>Д</t>
  </si>
  <si>
    <t>Басалаева</t>
  </si>
  <si>
    <t>Эвелина</t>
  </si>
  <si>
    <t>Гасанова</t>
  </si>
  <si>
    <t>Милана</t>
  </si>
  <si>
    <t>Саххат кызы</t>
  </si>
  <si>
    <t>Ступаненко</t>
  </si>
  <si>
    <t>Кристина</t>
  </si>
  <si>
    <t>В</t>
  </si>
  <si>
    <t>Корсюченко</t>
  </si>
  <si>
    <t>Валерьевич</t>
  </si>
  <si>
    <t>Лебедева</t>
  </si>
  <si>
    <t>Селякова</t>
  </si>
  <si>
    <t>Мичурина</t>
  </si>
  <si>
    <t>А</t>
  </si>
  <si>
    <t>Котляров</t>
  </si>
  <si>
    <t>Семин</t>
  </si>
  <si>
    <t>Конева</t>
  </si>
  <si>
    <t>Слепухин</t>
  </si>
  <si>
    <t>Всеволод</t>
  </si>
  <si>
    <t>Голубев</t>
  </si>
  <si>
    <t>Артём</t>
  </si>
  <si>
    <t>Иванович</t>
  </si>
  <si>
    <t>Чурсанов</t>
  </si>
  <si>
    <t>Андрей</t>
  </si>
  <si>
    <t>Демидова</t>
  </si>
  <si>
    <t>Карпенко</t>
  </si>
  <si>
    <t>Романовна</t>
  </si>
  <si>
    <t>Панов</t>
  </si>
  <si>
    <t>Татьяна</t>
  </si>
  <si>
    <t>Вадимовна</t>
  </si>
  <si>
    <t>Веселов</t>
  </si>
  <si>
    <t>Захар</t>
  </si>
  <si>
    <t>Назарова</t>
  </si>
  <si>
    <t>Гафурова</t>
  </si>
  <si>
    <t>Курбановна</t>
  </si>
  <si>
    <t>Рачевскис</t>
  </si>
  <si>
    <t>Лилия</t>
  </si>
  <si>
    <t>Штучная</t>
  </si>
  <si>
    <t>Дементьев</t>
  </si>
  <si>
    <t>Калинов</t>
  </si>
  <si>
    <t>Валентин</t>
  </si>
  <si>
    <t>Г</t>
  </si>
  <si>
    <t>Озорнин</t>
  </si>
  <si>
    <t>Артёмович</t>
  </si>
  <si>
    <t>Щербак</t>
  </si>
  <si>
    <t>Зверева</t>
  </si>
  <si>
    <t>Марина</t>
  </si>
  <si>
    <t>Тихонский</t>
  </si>
  <si>
    <t>Назар</t>
  </si>
  <si>
    <t>Сямичев</t>
  </si>
  <si>
    <t>Молнова</t>
  </si>
  <si>
    <t>Матюшов</t>
  </si>
  <si>
    <t>Романенко</t>
  </si>
  <si>
    <t>Альбертовна</t>
  </si>
  <si>
    <t>Фомичёва</t>
  </si>
  <si>
    <t>Цуканов</t>
  </si>
  <si>
    <t>Денисов</t>
  </si>
  <si>
    <t>Данил</t>
  </si>
  <si>
    <t>Носков</t>
  </si>
  <si>
    <t>Илья</t>
  </si>
  <si>
    <t>ковтун</t>
  </si>
  <si>
    <t>Приходько</t>
  </si>
  <si>
    <t>Колесова</t>
  </si>
  <si>
    <t xml:space="preserve">Доровский </t>
  </si>
  <si>
    <t>Никита</t>
  </si>
  <si>
    <t>Преснецов</t>
  </si>
  <si>
    <t>Сергеенко</t>
  </si>
  <si>
    <t xml:space="preserve">Вадим </t>
  </si>
  <si>
    <t>Торочкова</t>
  </si>
  <si>
    <t>Ямов</t>
  </si>
  <si>
    <t>Филиппович</t>
  </si>
  <si>
    <t>Бурмистрова</t>
  </si>
  <si>
    <t>Яковлевна</t>
  </si>
  <si>
    <t>Прокофьева</t>
  </si>
  <si>
    <t>Леонтьева</t>
  </si>
  <si>
    <t>Наумов</t>
  </si>
  <si>
    <t>Кошурова</t>
  </si>
  <si>
    <t>Григорий</t>
  </si>
  <si>
    <t>Корепина</t>
  </si>
  <si>
    <t>Кудряшова</t>
  </si>
  <si>
    <t>Торочков</t>
  </si>
  <si>
    <t>Степанович</t>
  </si>
  <si>
    <t>Аскерова</t>
  </si>
  <si>
    <t>Нобат</t>
  </si>
  <si>
    <t>Рафиг кызы</t>
  </si>
  <si>
    <t>Чернышева</t>
  </si>
  <si>
    <t>Александра</t>
  </si>
  <si>
    <t>Бодров</t>
  </si>
  <si>
    <t>Новгородцева</t>
  </si>
  <si>
    <t>Евангелина</t>
  </si>
  <si>
    <t>Иванова</t>
  </si>
  <si>
    <t>Заморёнов</t>
  </si>
  <si>
    <t>Смирнов</t>
  </si>
  <si>
    <t>Юрий</t>
  </si>
  <si>
    <t>Немцев</t>
  </si>
  <si>
    <t>Задорожный</t>
  </si>
  <si>
    <t>Антонович</t>
  </si>
  <si>
    <t>Коновалов</t>
  </si>
  <si>
    <t>Варакина</t>
  </si>
  <si>
    <t>Варакин</t>
  </si>
  <si>
    <t>Владислав</t>
  </si>
  <si>
    <t>Крысюк</t>
  </si>
  <si>
    <t>Шубарева</t>
  </si>
  <si>
    <t>Богданова</t>
  </si>
  <si>
    <t>Егоровна</t>
  </si>
  <si>
    <t>Скоромникова</t>
  </si>
  <si>
    <t>Алехин</t>
  </si>
  <si>
    <t>Елисей</t>
  </si>
  <si>
    <t>Петушкова</t>
  </si>
  <si>
    <t>Леонидовна</t>
  </si>
  <si>
    <t>Павлов</t>
  </si>
  <si>
    <t>Медведева</t>
  </si>
  <si>
    <t>Писчимова</t>
  </si>
  <si>
    <t>Горячева</t>
  </si>
  <si>
    <t>Погодин</t>
  </si>
  <si>
    <t>Вячеслав</t>
  </si>
  <si>
    <t>Ерофеева</t>
  </si>
  <si>
    <t>Виктор</t>
  </si>
  <si>
    <t>Демидов</t>
  </si>
  <si>
    <t>Журавлев</t>
  </si>
  <si>
    <t>Сергей</t>
  </si>
  <si>
    <t>Аркадьевич</t>
  </si>
  <si>
    <t>Федоренко</t>
  </si>
  <si>
    <t>Геннадьевич</t>
  </si>
  <si>
    <t>Лесников</t>
  </si>
  <si>
    <t>Меркурьева</t>
  </si>
  <si>
    <t>Кузнецова</t>
  </si>
  <si>
    <t>Максимова</t>
  </si>
  <si>
    <t>Михайлова Н.Н.</t>
  </si>
  <si>
    <t>Краснова И.С.</t>
  </si>
  <si>
    <t>Ксенофонтова Р.Г.</t>
  </si>
  <si>
    <t>Шилова С.С.</t>
  </si>
  <si>
    <t xml:space="preserve"> Малышева Т.В.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</si>
</sst>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rgb="FF000000"/>
      <name val="Tahoma"/>
      <charset val="1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7E4BD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center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right"/>
    </xf>
    <xf numFmtId="0" fontId="5" fillId="0" borderId="0" xfId="0" applyFont="1" applyAlignment="1" applyProtection="1"/>
    <xf numFmtId="0" fontId="5" fillId="0" borderId="0" xfId="0" applyFont="1" applyAlignment="1" applyProtection="1">
      <alignment horizontal="center"/>
    </xf>
    <xf numFmtId="14" fontId="7" fillId="2" borderId="0" xfId="0" applyNumberFormat="1" applyFont="1" applyFill="1" applyBorder="1" applyAlignment="1" applyProtection="1">
      <alignment horizontal="left"/>
    </xf>
    <xf numFmtId="0" fontId="8" fillId="2" borderId="0" xfId="0" applyFont="1" applyFill="1" applyBorder="1" applyAlignment="1" applyProtection="1">
      <alignment horizontal="left"/>
    </xf>
    <xf numFmtId="0" fontId="2" fillId="0" borderId="0" xfId="0" applyFont="1" applyBorder="1" applyAlignment="1" applyProtection="1"/>
    <xf numFmtId="0" fontId="9" fillId="0" borderId="3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/>
    <xf numFmtId="0" fontId="5" fillId="0" borderId="3" xfId="0" applyFont="1" applyBorder="1" applyAlignment="1" applyProtection="1">
      <alignment horizontal="center" vertical="center" wrapText="1"/>
    </xf>
    <xf numFmtId="9" fontId="5" fillId="0" borderId="3" xfId="0" applyNumberFormat="1" applyFont="1" applyBorder="1" applyAlignment="1" applyProtection="1"/>
    <xf numFmtId="0" fontId="0" fillId="0" borderId="0" xfId="0" applyFont="1" applyBorder="1" applyAlignment="1" applyProtection="1">
      <alignment horizontal="center"/>
    </xf>
    <xf numFmtId="0" fontId="5" fillId="0" borderId="3" xfId="0" applyFont="1" applyBorder="1" applyAlignment="1" applyProtection="1"/>
    <xf numFmtId="0" fontId="3" fillId="0" borderId="0" xfId="0" applyFont="1" applyAlignment="1" applyProtection="1">
      <alignment horizontal="left"/>
    </xf>
    <xf numFmtId="0" fontId="10" fillId="0" borderId="0" xfId="0" applyFont="1" applyBorder="1" applyAlignment="1" applyProtection="1">
      <alignment horizontal="center" vertical="top" wrapText="1"/>
    </xf>
    <xf numFmtId="14" fontId="8" fillId="0" borderId="0" xfId="0" applyNumberFormat="1" applyFont="1" applyAlignment="1" applyProtection="1"/>
    <xf numFmtId="14" fontId="11" fillId="0" borderId="0" xfId="0" applyNumberFormat="1" applyFont="1" applyAlignment="1" applyProtection="1"/>
    <xf numFmtId="0" fontId="6" fillId="0" borderId="4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horizontal="center" vertical="top"/>
    </xf>
    <xf numFmtId="0" fontId="5" fillId="0" borderId="5" xfId="0" applyFont="1" applyBorder="1" applyAlignment="1" applyProtection="1">
      <alignment horizontal="center" vertical="center" wrapText="1"/>
    </xf>
    <xf numFmtId="0" fontId="0" fillId="0" borderId="0" xfId="0" applyFont="1" applyAlignment="1" applyProtection="1"/>
    <xf numFmtId="0" fontId="0" fillId="0" borderId="3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 wrapText="1"/>
    </xf>
    <xf numFmtId="0" fontId="5" fillId="2" borderId="0" xfId="0" applyFont="1" applyFill="1" applyAlignment="1" applyProtection="1"/>
    <xf numFmtId="0" fontId="5" fillId="2" borderId="1" xfId="0" applyFont="1" applyFill="1" applyBorder="1" applyAlignment="1" applyProtection="1"/>
    <xf numFmtId="0" fontId="5" fillId="2" borderId="1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/>
    <xf numFmtId="0" fontId="3" fillId="0" borderId="0" xfId="0" applyFont="1"/>
    <xf numFmtId="0" fontId="3" fillId="0" borderId="0" xfId="0" applyFont="1" applyAlignment="1" applyProtection="1">
      <alignment horizontal="center"/>
    </xf>
    <xf numFmtId="14" fontId="4" fillId="2" borderId="0" xfId="0" applyNumberFormat="1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/>
    </xf>
    <xf numFmtId="0" fontId="1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/>
    <xf numFmtId="0" fontId="3" fillId="0" borderId="3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/>
    </xf>
    <xf numFmtId="9" fontId="3" fillId="0" borderId="3" xfId="0" applyNumberFormat="1" applyFont="1" applyBorder="1" applyAlignment="1" applyProtection="1"/>
    <xf numFmtId="0" fontId="3" fillId="0" borderId="3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9" fontId="3" fillId="0" borderId="5" xfId="0" applyNumberFormat="1" applyFont="1" applyBorder="1" applyAlignment="1" applyProtection="1"/>
    <xf numFmtId="0" fontId="3" fillId="0" borderId="3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 vertical="top" wrapText="1"/>
    </xf>
    <xf numFmtId="14" fontId="2" fillId="0" borderId="0" xfId="0" applyNumberFormat="1" applyFont="1" applyAlignment="1" applyProtection="1"/>
    <xf numFmtId="14" fontId="13" fillId="0" borderId="0" xfId="0" applyNumberFormat="1" applyFont="1" applyAlignment="1" applyProtection="1"/>
    <xf numFmtId="0" fontId="6" fillId="0" borderId="4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14" fontId="7" fillId="2" borderId="1" xfId="0" applyNumberFormat="1" applyFont="1" applyFill="1" applyBorder="1" applyAlignment="1" applyProtection="1">
      <alignment horizontal="left"/>
    </xf>
    <xf numFmtId="0" fontId="8" fillId="2" borderId="2" xfId="0" applyFont="1" applyFill="1" applyBorder="1" applyAlignment="1" applyProtection="1">
      <alignment horizontal="lef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14" fontId="4" fillId="2" borderId="1" xfId="0" applyNumberFormat="1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49"/>
  <sheetViews>
    <sheetView view="pageBreakPreview" zoomScale="92" zoomScaleNormal="70" zoomScalePageLayoutView="92" workbookViewId="0">
      <selection activeCell="A9" activeCellId="1" sqref="A40:L314 A9"/>
    </sheetView>
  </sheetViews>
  <sheetFormatPr defaultColWidth="8.42578125" defaultRowHeight="15" x14ac:dyDescent="0.25"/>
  <cols>
    <col min="1" max="1" width="11" style="1" customWidth="1"/>
    <col min="2" max="2" width="10.140625" style="1" customWidth="1"/>
    <col min="3" max="3" width="12.42578125" style="1" customWidth="1"/>
  </cols>
  <sheetData>
    <row r="8" spans="1:3" x14ac:dyDescent="0.25">
      <c r="A8" s="1" t="s">
        <v>0</v>
      </c>
      <c r="B8" s="1" t="s">
        <v>1</v>
      </c>
      <c r="C8" s="1" t="s">
        <v>2</v>
      </c>
    </row>
    <row r="9" spans="1:3" x14ac:dyDescent="0.25">
      <c r="A9" s="1">
        <v>4</v>
      </c>
      <c r="B9" s="1">
        <v>1</v>
      </c>
      <c r="C9" s="1" t="s">
        <v>3</v>
      </c>
    </row>
    <row r="10" spans="1:3" x14ac:dyDescent="0.25">
      <c r="A10" s="1">
        <v>5</v>
      </c>
      <c r="B10" s="1">
        <v>2</v>
      </c>
      <c r="C10" s="1" t="s">
        <v>4</v>
      </c>
    </row>
    <row r="11" spans="1:3" x14ac:dyDescent="0.25">
      <c r="A11" s="1">
        <v>6</v>
      </c>
      <c r="B11" s="1">
        <v>3</v>
      </c>
      <c r="C11" s="1" t="s">
        <v>5</v>
      </c>
    </row>
    <row r="12" spans="1:3" x14ac:dyDescent="0.25">
      <c r="A12" s="1">
        <v>7</v>
      </c>
      <c r="B12" s="1">
        <v>4</v>
      </c>
    </row>
    <row r="13" spans="1:3" x14ac:dyDescent="0.25">
      <c r="A13" s="1">
        <v>8</v>
      </c>
      <c r="B13" s="1">
        <v>5</v>
      </c>
    </row>
    <row r="14" spans="1:3" x14ac:dyDescent="0.25">
      <c r="A14" s="1">
        <v>9</v>
      </c>
      <c r="B14" s="1">
        <v>6</v>
      </c>
    </row>
    <row r="15" spans="1:3" x14ac:dyDescent="0.25">
      <c r="A15" s="1">
        <v>10</v>
      </c>
      <c r="B15" s="1">
        <v>7</v>
      </c>
    </row>
    <row r="16" spans="1:3" x14ac:dyDescent="0.25">
      <c r="A16" s="1">
        <v>11</v>
      </c>
      <c r="B16" s="1">
        <v>8</v>
      </c>
    </row>
    <row r="17" spans="2:2" x14ac:dyDescent="0.25">
      <c r="B17" s="1">
        <v>9</v>
      </c>
    </row>
    <row r="18" spans="2:2" x14ac:dyDescent="0.25">
      <c r="B18" s="1">
        <v>10</v>
      </c>
    </row>
    <row r="19" spans="2:2" x14ac:dyDescent="0.25">
      <c r="B19" s="1">
        <v>11</v>
      </c>
    </row>
    <row r="20" spans="2:2" x14ac:dyDescent="0.25">
      <c r="B20" s="1">
        <v>12</v>
      </c>
    </row>
    <row r="21" spans="2:2" x14ac:dyDescent="0.25">
      <c r="B21" s="1">
        <v>13</v>
      </c>
    </row>
    <row r="22" spans="2:2" x14ac:dyDescent="0.25">
      <c r="B22" s="1">
        <v>14</v>
      </c>
    </row>
    <row r="23" spans="2:2" x14ac:dyDescent="0.25">
      <c r="B23" s="1">
        <v>15</v>
      </c>
    </row>
    <row r="24" spans="2:2" x14ac:dyDescent="0.25">
      <c r="B24" s="1">
        <v>16</v>
      </c>
    </row>
    <row r="25" spans="2:2" x14ac:dyDescent="0.25">
      <c r="B25" s="1">
        <v>17</v>
      </c>
    </row>
    <row r="26" spans="2:2" x14ac:dyDescent="0.25">
      <c r="B26" s="1">
        <v>18</v>
      </c>
    </row>
    <row r="27" spans="2:2" x14ac:dyDescent="0.25">
      <c r="B27" s="1">
        <v>19</v>
      </c>
    </row>
    <row r="28" spans="2:2" x14ac:dyDescent="0.25">
      <c r="B28" s="1">
        <v>20</v>
      </c>
    </row>
    <row r="29" spans="2:2" x14ac:dyDescent="0.25">
      <c r="B29" s="1">
        <v>21</v>
      </c>
    </row>
    <row r="30" spans="2:2" x14ac:dyDescent="0.25">
      <c r="B30" s="1">
        <v>22</v>
      </c>
    </row>
    <row r="31" spans="2:2" x14ac:dyDescent="0.25">
      <c r="B31" s="1">
        <v>23</v>
      </c>
    </row>
    <row r="32" spans="2:2" x14ac:dyDescent="0.25">
      <c r="B32" s="1">
        <v>24</v>
      </c>
    </row>
    <row r="33" spans="2:2" x14ac:dyDescent="0.25">
      <c r="B33" s="1">
        <v>25</v>
      </c>
    </row>
    <row r="34" spans="2:2" x14ac:dyDescent="0.25">
      <c r="B34" s="1">
        <v>26</v>
      </c>
    </row>
    <row r="35" spans="2:2" x14ac:dyDescent="0.25">
      <c r="B35" s="1">
        <v>27</v>
      </c>
    </row>
    <row r="36" spans="2:2" x14ac:dyDescent="0.25">
      <c r="B36" s="1">
        <v>28</v>
      </c>
    </row>
    <row r="37" spans="2:2" x14ac:dyDescent="0.25">
      <c r="B37" s="1">
        <v>29</v>
      </c>
    </row>
    <row r="38" spans="2:2" x14ac:dyDescent="0.25">
      <c r="B38" s="1">
        <v>30</v>
      </c>
    </row>
    <row r="39" spans="2:2" x14ac:dyDescent="0.25">
      <c r="B39" s="1">
        <v>31</v>
      </c>
    </row>
    <row r="40" spans="2:2" x14ac:dyDescent="0.25">
      <c r="B40" s="1">
        <v>32</v>
      </c>
    </row>
    <row r="41" spans="2:2" x14ac:dyDescent="0.25">
      <c r="B41" s="1">
        <v>33</v>
      </c>
    </row>
    <row r="42" spans="2:2" x14ac:dyDescent="0.25">
      <c r="B42" s="1">
        <v>34</v>
      </c>
    </row>
    <row r="43" spans="2:2" x14ac:dyDescent="0.25">
      <c r="B43" s="1">
        <v>36</v>
      </c>
    </row>
    <row r="44" spans="2:2" x14ac:dyDescent="0.25">
      <c r="B44" s="1">
        <v>39</v>
      </c>
    </row>
    <row r="45" spans="2:2" x14ac:dyDescent="0.25">
      <c r="B45" s="1">
        <v>40</v>
      </c>
    </row>
    <row r="46" spans="2:2" x14ac:dyDescent="0.25">
      <c r="B46" s="1">
        <v>41</v>
      </c>
    </row>
    <row r="47" spans="2:2" x14ac:dyDescent="0.25">
      <c r="B47" s="1">
        <v>43</v>
      </c>
    </row>
    <row r="48" spans="2:2" x14ac:dyDescent="0.25">
      <c r="B48" s="1" t="s">
        <v>6</v>
      </c>
    </row>
    <row r="49" spans="2:2" x14ac:dyDescent="0.25">
      <c r="B49" s="1" t="s">
        <v>7</v>
      </c>
    </row>
  </sheetData>
  <pageMargins left="0.7" right="0.7" top="0.75" bottom="0.75" header="0.511811023622047" footer="0.511811023622047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D7E4BD"/>
    <pageSetUpPr fitToPage="1"/>
  </sheetPr>
  <dimension ref="A1:Z116"/>
  <sheetViews>
    <sheetView view="pageBreakPreview" topLeftCell="A92" zoomScale="92" zoomScaleNormal="100" zoomScaleSheetLayoutView="92" zoomScalePageLayoutView="92" workbookViewId="0">
      <selection activeCell="L114" sqref="L114"/>
    </sheetView>
  </sheetViews>
  <sheetFormatPr defaultColWidth="8.42578125" defaultRowHeight="15" x14ac:dyDescent="0.25"/>
  <cols>
    <col min="1" max="1" width="15.42578125" style="1" customWidth="1"/>
    <col min="2" max="2" width="9.140625" style="1" customWidth="1"/>
    <col min="3" max="3" width="4.42578125" style="1" customWidth="1"/>
    <col min="4" max="7" width="16.7109375" style="1" customWidth="1"/>
    <col min="8" max="8" width="16.5703125" style="1" customWidth="1"/>
    <col min="9" max="9" width="14.140625" style="2" customWidth="1"/>
    <col min="10" max="10" width="18.140625" style="1" customWidth="1"/>
    <col min="11" max="11" width="6.140625" style="1" customWidth="1"/>
    <col min="12" max="12" width="15" style="1" customWidth="1"/>
  </cols>
  <sheetData>
    <row r="1" spans="1:26" ht="15.75" x14ac:dyDescent="0.25">
      <c r="A1" s="55" t="s">
        <v>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56">
        <v>28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5" t="s">
        <v>9</v>
      </c>
      <c r="E5" s="5"/>
      <c r="F5" s="5"/>
      <c r="G5" s="5"/>
      <c r="H5" s="6"/>
      <c r="I5" s="57" t="s">
        <v>10</v>
      </c>
      <c r="J5" s="57"/>
      <c r="K5" s="57"/>
      <c r="L5" s="57"/>
    </row>
    <row r="6" spans="1:26" x14ac:dyDescent="0.25">
      <c r="D6" s="7"/>
      <c r="E6" s="7"/>
      <c r="F6" s="7"/>
      <c r="G6" s="7"/>
      <c r="H6" s="7"/>
      <c r="I6" s="51" t="s">
        <v>11</v>
      </c>
      <c r="J6" s="51"/>
      <c r="K6" s="51"/>
      <c r="L6" s="51"/>
    </row>
    <row r="7" spans="1:26" ht="15.75" x14ac:dyDescent="0.25">
      <c r="D7" s="7"/>
      <c r="E7" s="7"/>
      <c r="F7" s="7"/>
      <c r="G7" s="7"/>
      <c r="H7" s="7"/>
      <c r="I7" s="57">
        <v>5</v>
      </c>
      <c r="J7" s="57"/>
      <c r="K7" s="57"/>
      <c r="L7" s="57"/>
    </row>
    <row r="8" spans="1:26" x14ac:dyDescent="0.25">
      <c r="D8" s="7"/>
      <c r="E8" s="7"/>
      <c r="F8" s="7"/>
      <c r="G8" s="7"/>
      <c r="H8" s="7"/>
      <c r="I8" s="51" t="s">
        <v>12</v>
      </c>
      <c r="J8" s="51"/>
      <c r="K8" s="51"/>
      <c r="L8" s="51"/>
    </row>
    <row r="10" spans="1:26" x14ac:dyDescent="0.25">
      <c r="D10" s="7"/>
      <c r="E10" s="7"/>
      <c r="F10" s="7"/>
      <c r="G10" s="7"/>
      <c r="H10" s="7"/>
      <c r="I10" s="8"/>
      <c r="J10" s="7"/>
      <c r="K10" s="7"/>
      <c r="L10" s="7"/>
    </row>
    <row r="11" spans="1:26" ht="15.75" x14ac:dyDescent="0.25">
      <c r="D11" s="52" t="s">
        <v>13</v>
      </c>
      <c r="E11" s="52"/>
      <c r="F11" s="53">
        <v>45568</v>
      </c>
      <c r="G11" s="53"/>
      <c r="H11" s="9"/>
      <c r="I11" s="8"/>
      <c r="J11" s="7"/>
      <c r="K11" s="7"/>
      <c r="L11" s="7"/>
    </row>
    <row r="12" spans="1:26" ht="15.75" x14ac:dyDescent="0.25">
      <c r="D12" s="52" t="s">
        <v>14</v>
      </c>
      <c r="E12" s="52"/>
      <c r="F12" s="54">
        <v>100</v>
      </c>
      <c r="G12" s="54"/>
      <c r="H12" s="10"/>
      <c r="J12" s="11"/>
      <c r="K12" s="11"/>
      <c r="L12" s="11"/>
    </row>
    <row r="13" spans="1:26" x14ac:dyDescent="0.25">
      <c r="D13" s="7"/>
      <c r="E13" s="7"/>
      <c r="F13" s="7"/>
      <c r="G13" s="7"/>
      <c r="H13" s="7"/>
      <c r="I13" s="8"/>
      <c r="J13" s="7"/>
      <c r="K13" s="7"/>
      <c r="L13" s="7"/>
    </row>
    <row r="14" spans="1:26" ht="42.75" x14ac:dyDescent="0.25">
      <c r="A14" s="12" t="s">
        <v>15</v>
      </c>
      <c r="B14" s="12" t="s">
        <v>1</v>
      </c>
      <c r="C14" s="12" t="s">
        <v>16</v>
      </c>
      <c r="D14" s="12" t="s">
        <v>17</v>
      </c>
      <c r="E14" s="12" t="s">
        <v>18</v>
      </c>
      <c r="F14" s="12" t="s">
        <v>19</v>
      </c>
      <c r="G14" s="12" t="s">
        <v>20</v>
      </c>
      <c r="H14" s="12" t="s">
        <v>21</v>
      </c>
      <c r="I14" s="12" t="s">
        <v>22</v>
      </c>
      <c r="J14" s="12" t="s">
        <v>23</v>
      </c>
      <c r="K14" s="12" t="s">
        <v>24</v>
      </c>
      <c r="L14" s="12" t="s">
        <v>2</v>
      </c>
    </row>
    <row r="15" spans="1:26" x14ac:dyDescent="0.25">
      <c r="A15" s="13" t="str">
        <f t="shared" ref="A15:A46" si="0">$I$5</f>
        <v>литература</v>
      </c>
      <c r="B15" s="13">
        <v>28</v>
      </c>
      <c r="C15" s="14">
        <f t="shared" ref="C15:C46" si="1">ROW(B15)-14</f>
        <v>1</v>
      </c>
      <c r="D15" s="15">
        <v>50053</v>
      </c>
      <c r="E15" s="15" t="s">
        <v>194</v>
      </c>
      <c r="F15" s="15" t="s">
        <v>192</v>
      </c>
      <c r="G15" s="15" t="s">
        <v>41</v>
      </c>
      <c r="H15" s="15">
        <f t="shared" ref="H15:H46" si="2">$I$7</f>
        <v>5</v>
      </c>
      <c r="I15" s="27" t="s">
        <v>28</v>
      </c>
      <c r="J15" s="15">
        <v>95</v>
      </c>
      <c r="K15" s="16">
        <f t="shared" ref="K15:K46" si="3">J15/$F$12</f>
        <v>0.95</v>
      </c>
      <c r="L15" s="15" t="s">
        <v>3</v>
      </c>
    </row>
    <row r="16" spans="1:26" x14ac:dyDescent="0.25">
      <c r="A16" s="13" t="str">
        <f t="shared" si="0"/>
        <v>литература</v>
      </c>
      <c r="B16" s="13">
        <v>28</v>
      </c>
      <c r="C16" s="14">
        <f t="shared" si="1"/>
        <v>2</v>
      </c>
      <c r="D16" s="15">
        <v>50028</v>
      </c>
      <c r="E16" s="15" t="s">
        <v>153</v>
      </c>
      <c r="F16" s="15" t="s">
        <v>154</v>
      </c>
      <c r="G16" s="15" t="s">
        <v>34</v>
      </c>
      <c r="H16" s="15">
        <f t="shared" si="2"/>
        <v>5</v>
      </c>
      <c r="I16" s="15" t="s">
        <v>28</v>
      </c>
      <c r="J16" s="15">
        <v>83</v>
      </c>
      <c r="K16" s="16">
        <f t="shared" si="3"/>
        <v>0.83</v>
      </c>
      <c r="L16" s="15" t="s">
        <v>4</v>
      </c>
    </row>
    <row r="17" spans="1:12" x14ac:dyDescent="0.25">
      <c r="A17" s="13" t="str">
        <f t="shared" si="0"/>
        <v>литература</v>
      </c>
      <c r="B17" s="13">
        <v>28</v>
      </c>
      <c r="C17" s="14">
        <f t="shared" si="1"/>
        <v>3</v>
      </c>
      <c r="D17" s="15">
        <v>50017</v>
      </c>
      <c r="E17" s="15" t="s">
        <v>155</v>
      </c>
      <c r="F17" s="15" t="s">
        <v>156</v>
      </c>
      <c r="G17" s="15" t="s">
        <v>45</v>
      </c>
      <c r="H17" s="15">
        <f t="shared" si="2"/>
        <v>5</v>
      </c>
      <c r="I17" s="15" t="s">
        <v>157</v>
      </c>
      <c r="J17" s="15">
        <v>73</v>
      </c>
      <c r="K17" s="16">
        <f t="shared" si="3"/>
        <v>0.73</v>
      </c>
      <c r="L17" s="15" t="s">
        <v>4</v>
      </c>
    </row>
    <row r="18" spans="1:12" x14ac:dyDescent="0.25">
      <c r="A18" s="13" t="str">
        <f t="shared" si="0"/>
        <v>литература</v>
      </c>
      <c r="B18" s="13">
        <v>28</v>
      </c>
      <c r="C18" s="14">
        <f t="shared" si="1"/>
        <v>4</v>
      </c>
      <c r="D18" s="15">
        <v>50096</v>
      </c>
      <c r="E18" s="15" t="s">
        <v>206</v>
      </c>
      <c r="F18" s="15" t="s">
        <v>207</v>
      </c>
      <c r="G18" s="15" t="s">
        <v>51</v>
      </c>
      <c r="H18" s="15">
        <f t="shared" si="2"/>
        <v>5</v>
      </c>
      <c r="I18" s="15" t="s">
        <v>140</v>
      </c>
      <c r="J18" s="15">
        <v>72</v>
      </c>
      <c r="K18" s="16">
        <f t="shared" si="3"/>
        <v>0.72</v>
      </c>
      <c r="L18" s="15" t="s">
        <v>4</v>
      </c>
    </row>
    <row r="19" spans="1:12" x14ac:dyDescent="0.25">
      <c r="A19" s="13" t="str">
        <f t="shared" si="0"/>
        <v>литература</v>
      </c>
      <c r="B19" s="13">
        <v>28</v>
      </c>
      <c r="C19" s="14">
        <f t="shared" si="1"/>
        <v>5</v>
      </c>
      <c r="D19" s="15">
        <v>50025</v>
      </c>
      <c r="E19" s="15" t="s">
        <v>158</v>
      </c>
      <c r="F19" s="15" t="s">
        <v>159</v>
      </c>
      <c r="G19" s="15" t="s">
        <v>34</v>
      </c>
      <c r="H19" s="15">
        <f t="shared" si="2"/>
        <v>5</v>
      </c>
      <c r="I19" s="15" t="s">
        <v>157</v>
      </c>
      <c r="J19" s="15">
        <v>71</v>
      </c>
      <c r="K19" s="16">
        <f t="shared" si="3"/>
        <v>0.71</v>
      </c>
      <c r="L19" s="15" t="s">
        <v>4</v>
      </c>
    </row>
    <row r="20" spans="1:12" x14ac:dyDescent="0.25">
      <c r="A20" s="13" t="str">
        <f t="shared" si="0"/>
        <v>литература</v>
      </c>
      <c r="B20" s="13">
        <v>28</v>
      </c>
      <c r="C20" s="14">
        <f t="shared" si="1"/>
        <v>6</v>
      </c>
      <c r="D20" s="15">
        <v>50086</v>
      </c>
      <c r="E20" s="15" t="s">
        <v>215</v>
      </c>
      <c r="F20" s="15" t="s">
        <v>161</v>
      </c>
      <c r="G20" s="15" t="s">
        <v>216</v>
      </c>
      <c r="H20" s="15">
        <f t="shared" si="2"/>
        <v>5</v>
      </c>
      <c r="I20" s="15" t="s">
        <v>140</v>
      </c>
      <c r="J20" s="15">
        <v>68</v>
      </c>
      <c r="K20" s="16">
        <f t="shared" si="3"/>
        <v>0.68</v>
      </c>
      <c r="L20" s="15" t="s">
        <v>4</v>
      </c>
    </row>
    <row r="21" spans="1:12" x14ac:dyDescent="0.25">
      <c r="A21" s="13" t="str">
        <f t="shared" si="0"/>
        <v>литература</v>
      </c>
      <c r="B21" s="13">
        <v>28</v>
      </c>
      <c r="C21" s="14">
        <f t="shared" si="1"/>
        <v>7</v>
      </c>
      <c r="D21" s="15">
        <v>50113</v>
      </c>
      <c r="E21" s="15" t="s">
        <v>141</v>
      </c>
      <c r="F21" s="15" t="s">
        <v>142</v>
      </c>
      <c r="G21" s="15" t="s">
        <v>71</v>
      </c>
      <c r="H21" s="15">
        <f t="shared" si="2"/>
        <v>5</v>
      </c>
      <c r="I21" s="15" t="s">
        <v>140</v>
      </c>
      <c r="J21" s="15">
        <v>67</v>
      </c>
      <c r="K21" s="16">
        <f t="shared" si="3"/>
        <v>0.67</v>
      </c>
      <c r="L21" s="15" t="s">
        <v>4</v>
      </c>
    </row>
    <row r="22" spans="1:12" x14ac:dyDescent="0.25">
      <c r="A22" s="13" t="str">
        <f t="shared" si="0"/>
        <v>литература</v>
      </c>
      <c r="B22" s="13">
        <v>28</v>
      </c>
      <c r="C22" s="14">
        <f t="shared" si="1"/>
        <v>8</v>
      </c>
      <c r="D22" s="15">
        <v>50076</v>
      </c>
      <c r="E22" s="15" t="s">
        <v>160</v>
      </c>
      <c r="F22" s="15" t="s">
        <v>161</v>
      </c>
      <c r="G22" s="15" t="s">
        <v>162</v>
      </c>
      <c r="H22" s="15">
        <f t="shared" si="2"/>
        <v>5</v>
      </c>
      <c r="I22" s="15" t="s">
        <v>35</v>
      </c>
      <c r="J22" s="15">
        <v>67</v>
      </c>
      <c r="K22" s="16">
        <f t="shared" si="3"/>
        <v>0.67</v>
      </c>
      <c r="L22" s="15" t="s">
        <v>4</v>
      </c>
    </row>
    <row r="23" spans="1:12" x14ac:dyDescent="0.25">
      <c r="A23" s="13" t="str">
        <f t="shared" si="0"/>
        <v>литература</v>
      </c>
      <c r="B23" s="13">
        <v>28</v>
      </c>
      <c r="C23" s="14">
        <f t="shared" si="1"/>
        <v>9</v>
      </c>
      <c r="D23" s="15">
        <v>50107</v>
      </c>
      <c r="E23" s="15" t="s">
        <v>195</v>
      </c>
      <c r="F23" s="15" t="s">
        <v>179</v>
      </c>
      <c r="G23" s="15" t="s">
        <v>196</v>
      </c>
      <c r="H23" s="15">
        <f t="shared" si="2"/>
        <v>5</v>
      </c>
      <c r="I23" s="15" t="s">
        <v>140</v>
      </c>
      <c r="J23" s="15">
        <v>67</v>
      </c>
      <c r="K23" s="16">
        <f t="shared" si="3"/>
        <v>0.67</v>
      </c>
      <c r="L23" s="15" t="s">
        <v>4</v>
      </c>
    </row>
    <row r="24" spans="1:12" x14ac:dyDescent="0.25">
      <c r="A24" s="13" t="str">
        <f t="shared" si="0"/>
        <v>литература</v>
      </c>
      <c r="B24" s="13">
        <v>28</v>
      </c>
      <c r="C24" s="14">
        <f t="shared" si="1"/>
        <v>10</v>
      </c>
      <c r="D24" s="15">
        <v>50072</v>
      </c>
      <c r="E24" s="15" t="s">
        <v>163</v>
      </c>
      <c r="F24" s="15" t="s">
        <v>26</v>
      </c>
      <c r="G24" s="15" t="s">
        <v>164</v>
      </c>
      <c r="H24" s="15">
        <f t="shared" si="2"/>
        <v>5</v>
      </c>
      <c r="I24" s="15" t="s">
        <v>35</v>
      </c>
      <c r="J24" s="15">
        <v>63</v>
      </c>
      <c r="K24" s="16">
        <f t="shared" si="3"/>
        <v>0.63</v>
      </c>
      <c r="L24" s="15" t="s">
        <v>4</v>
      </c>
    </row>
    <row r="25" spans="1:12" x14ac:dyDescent="0.25">
      <c r="A25" s="13" t="str">
        <f t="shared" si="0"/>
        <v>литература</v>
      </c>
      <c r="B25" s="13">
        <v>28</v>
      </c>
      <c r="C25" s="14">
        <f t="shared" si="1"/>
        <v>11</v>
      </c>
      <c r="D25" s="15">
        <v>50058</v>
      </c>
      <c r="E25" s="15" t="s">
        <v>165</v>
      </c>
      <c r="F25" s="15" t="s">
        <v>87</v>
      </c>
      <c r="G25" s="15" t="s">
        <v>38</v>
      </c>
      <c r="H25" s="15">
        <f t="shared" si="2"/>
        <v>5</v>
      </c>
      <c r="I25" s="15" t="s">
        <v>35</v>
      </c>
      <c r="J25" s="15">
        <v>63</v>
      </c>
      <c r="K25" s="16">
        <f t="shared" si="3"/>
        <v>0.63</v>
      </c>
      <c r="L25" s="15" t="s">
        <v>4</v>
      </c>
    </row>
    <row r="26" spans="1:12" x14ac:dyDescent="0.25">
      <c r="A26" s="13" t="str">
        <f t="shared" si="0"/>
        <v>литература</v>
      </c>
      <c r="B26" s="13">
        <v>28</v>
      </c>
      <c r="C26" s="14">
        <f t="shared" si="1"/>
        <v>12</v>
      </c>
      <c r="D26" s="15">
        <v>50032</v>
      </c>
      <c r="E26" s="15" t="s">
        <v>166</v>
      </c>
      <c r="F26" s="15" t="s">
        <v>123</v>
      </c>
      <c r="G26" s="15" t="s">
        <v>167</v>
      </c>
      <c r="H26" s="15">
        <f t="shared" si="2"/>
        <v>5</v>
      </c>
      <c r="I26" s="15" t="s">
        <v>28</v>
      </c>
      <c r="J26" s="15">
        <v>63</v>
      </c>
      <c r="K26" s="16">
        <f t="shared" si="3"/>
        <v>0.63</v>
      </c>
      <c r="L26" s="15" t="s">
        <v>4</v>
      </c>
    </row>
    <row r="27" spans="1:12" x14ac:dyDescent="0.25">
      <c r="A27" s="13" t="str">
        <f t="shared" si="0"/>
        <v>литература</v>
      </c>
      <c r="B27" s="13">
        <v>28</v>
      </c>
      <c r="C27" s="14">
        <f t="shared" si="1"/>
        <v>13</v>
      </c>
      <c r="D27" s="15">
        <v>50069</v>
      </c>
      <c r="E27" s="15" t="s">
        <v>168</v>
      </c>
      <c r="F27" s="15" t="s">
        <v>98</v>
      </c>
      <c r="G27" s="15" t="s">
        <v>169</v>
      </c>
      <c r="H27" s="15">
        <f t="shared" si="2"/>
        <v>5</v>
      </c>
      <c r="I27" s="15" t="s">
        <v>35</v>
      </c>
      <c r="J27" s="15">
        <v>61</v>
      </c>
      <c r="K27" s="16">
        <f t="shared" si="3"/>
        <v>0.61</v>
      </c>
      <c r="L27" s="15" t="s">
        <v>4</v>
      </c>
    </row>
    <row r="28" spans="1:12" x14ac:dyDescent="0.25">
      <c r="A28" s="13" t="str">
        <f t="shared" si="0"/>
        <v>литература</v>
      </c>
      <c r="B28" s="13">
        <v>28</v>
      </c>
      <c r="C28" s="14">
        <f t="shared" si="1"/>
        <v>14</v>
      </c>
      <c r="D28" s="15">
        <v>50084</v>
      </c>
      <c r="E28" s="15" t="s">
        <v>170</v>
      </c>
      <c r="F28" s="15" t="s">
        <v>171</v>
      </c>
      <c r="G28" s="15" t="s">
        <v>53</v>
      </c>
      <c r="H28" s="15">
        <f t="shared" si="2"/>
        <v>5</v>
      </c>
      <c r="I28" s="15" t="s">
        <v>35</v>
      </c>
      <c r="J28" s="15">
        <v>61</v>
      </c>
      <c r="K28" s="16">
        <f t="shared" si="3"/>
        <v>0.61</v>
      </c>
      <c r="L28" s="15" t="s">
        <v>4</v>
      </c>
    </row>
    <row r="29" spans="1:12" x14ac:dyDescent="0.25">
      <c r="A29" s="13" t="str">
        <f t="shared" si="0"/>
        <v>литература</v>
      </c>
      <c r="B29" s="13">
        <v>28</v>
      </c>
      <c r="C29" s="14">
        <f t="shared" si="1"/>
        <v>15</v>
      </c>
      <c r="D29" s="15">
        <v>50035</v>
      </c>
      <c r="E29" s="15" t="s">
        <v>172</v>
      </c>
      <c r="F29" s="15" t="s">
        <v>65</v>
      </c>
      <c r="G29" s="15" t="s">
        <v>173</v>
      </c>
      <c r="H29" s="15">
        <f t="shared" si="2"/>
        <v>5</v>
      </c>
      <c r="I29" s="15" t="s">
        <v>28</v>
      </c>
      <c r="J29" s="15">
        <v>61</v>
      </c>
      <c r="K29" s="16">
        <f t="shared" si="3"/>
        <v>0.61</v>
      </c>
      <c r="L29" s="15" t="s">
        <v>4</v>
      </c>
    </row>
    <row r="30" spans="1:12" x14ac:dyDescent="0.25">
      <c r="A30" s="13" t="str">
        <f t="shared" si="0"/>
        <v>литература</v>
      </c>
      <c r="B30" s="13">
        <v>28</v>
      </c>
      <c r="C30" s="14">
        <f t="shared" si="1"/>
        <v>16</v>
      </c>
      <c r="D30" s="15">
        <v>50126</v>
      </c>
      <c r="E30" s="15" t="s">
        <v>174</v>
      </c>
      <c r="F30" s="15" t="s">
        <v>175</v>
      </c>
      <c r="G30" s="15" t="s">
        <v>78</v>
      </c>
      <c r="H30" s="15">
        <f t="shared" si="2"/>
        <v>5</v>
      </c>
      <c r="I30" s="15" t="s">
        <v>42</v>
      </c>
      <c r="J30" s="15">
        <v>58</v>
      </c>
      <c r="K30" s="16">
        <f t="shared" si="3"/>
        <v>0.57999999999999996</v>
      </c>
      <c r="L30" s="15" t="s">
        <v>4</v>
      </c>
    </row>
    <row r="31" spans="1:12" x14ac:dyDescent="0.25">
      <c r="A31" s="13" t="str">
        <f t="shared" si="0"/>
        <v>литература</v>
      </c>
      <c r="B31" s="13">
        <v>28</v>
      </c>
      <c r="C31" s="14">
        <f t="shared" si="1"/>
        <v>17</v>
      </c>
      <c r="D31" s="15">
        <v>50073</v>
      </c>
      <c r="E31" s="15" t="s">
        <v>176</v>
      </c>
      <c r="F31" s="15" t="s">
        <v>177</v>
      </c>
      <c r="G31" s="15" t="s">
        <v>48</v>
      </c>
      <c r="H31" s="15">
        <f t="shared" si="2"/>
        <v>5</v>
      </c>
      <c r="I31" s="15" t="s">
        <v>35</v>
      </c>
      <c r="J31" s="15">
        <v>57</v>
      </c>
      <c r="K31" s="16">
        <f t="shared" si="3"/>
        <v>0.56999999999999995</v>
      </c>
      <c r="L31" s="15" t="s">
        <v>4</v>
      </c>
    </row>
    <row r="32" spans="1:12" x14ac:dyDescent="0.25">
      <c r="A32" s="13" t="str">
        <f t="shared" si="0"/>
        <v>литература</v>
      </c>
      <c r="B32" s="13">
        <v>28</v>
      </c>
      <c r="C32" s="14">
        <f t="shared" si="1"/>
        <v>18</v>
      </c>
      <c r="D32" s="15">
        <v>50099</v>
      </c>
      <c r="E32" s="15" t="s">
        <v>197</v>
      </c>
      <c r="F32" s="15" t="s">
        <v>198</v>
      </c>
      <c r="G32" s="15" t="s">
        <v>199</v>
      </c>
      <c r="H32" s="15">
        <f t="shared" si="2"/>
        <v>5</v>
      </c>
      <c r="I32" s="15" t="s">
        <v>140</v>
      </c>
      <c r="J32" s="15">
        <v>57</v>
      </c>
      <c r="K32" s="16">
        <f t="shared" si="3"/>
        <v>0.56999999999999995</v>
      </c>
      <c r="L32" s="15" t="s">
        <v>4</v>
      </c>
    </row>
    <row r="33" spans="1:12" x14ac:dyDescent="0.25">
      <c r="A33" s="13" t="str">
        <f t="shared" si="0"/>
        <v>литература</v>
      </c>
      <c r="B33" s="13">
        <v>28</v>
      </c>
      <c r="C33" s="14">
        <f t="shared" si="1"/>
        <v>19</v>
      </c>
      <c r="D33" s="15">
        <v>500115</v>
      </c>
      <c r="E33" s="15" t="s">
        <v>178</v>
      </c>
      <c r="F33" s="15" t="s">
        <v>179</v>
      </c>
      <c r="G33" s="15" t="s">
        <v>34</v>
      </c>
      <c r="H33" s="15">
        <f t="shared" si="2"/>
        <v>5</v>
      </c>
      <c r="I33" s="15" t="s">
        <v>42</v>
      </c>
      <c r="J33" s="15">
        <v>55</v>
      </c>
      <c r="K33" s="16">
        <f t="shared" si="3"/>
        <v>0.55000000000000004</v>
      </c>
      <c r="L33" s="15" t="s">
        <v>4</v>
      </c>
    </row>
    <row r="34" spans="1:12" x14ac:dyDescent="0.25">
      <c r="A34" s="13" t="str">
        <f t="shared" si="0"/>
        <v>литература</v>
      </c>
      <c r="B34" s="13">
        <v>28</v>
      </c>
      <c r="C34" s="14">
        <f t="shared" si="1"/>
        <v>20</v>
      </c>
      <c r="D34" s="15">
        <v>50062</v>
      </c>
      <c r="E34" s="15" t="s">
        <v>180</v>
      </c>
      <c r="F34" s="15" t="s">
        <v>181</v>
      </c>
      <c r="G34" s="15" t="s">
        <v>51</v>
      </c>
      <c r="H34" s="15">
        <f t="shared" si="2"/>
        <v>5</v>
      </c>
      <c r="I34" s="15" t="s">
        <v>35</v>
      </c>
      <c r="J34" s="15">
        <v>55</v>
      </c>
      <c r="K34" s="16">
        <f t="shared" si="3"/>
        <v>0.55000000000000004</v>
      </c>
      <c r="L34" s="15" t="s">
        <v>4</v>
      </c>
    </row>
    <row r="35" spans="1:12" x14ac:dyDescent="0.25">
      <c r="A35" s="13" t="str">
        <f t="shared" si="0"/>
        <v>литература</v>
      </c>
      <c r="B35" s="13">
        <v>28</v>
      </c>
      <c r="C35" s="14">
        <f t="shared" si="1"/>
        <v>21</v>
      </c>
      <c r="D35" s="15">
        <v>50137</v>
      </c>
      <c r="E35" s="15" t="s">
        <v>182</v>
      </c>
      <c r="F35" s="15" t="s">
        <v>106</v>
      </c>
      <c r="G35" s="15" t="s">
        <v>169</v>
      </c>
      <c r="H35" s="15">
        <f t="shared" si="2"/>
        <v>5</v>
      </c>
      <c r="I35" s="15" t="s">
        <v>42</v>
      </c>
      <c r="J35" s="15">
        <v>54</v>
      </c>
      <c r="K35" s="16">
        <f t="shared" si="3"/>
        <v>0.54</v>
      </c>
      <c r="L35" s="15" t="s">
        <v>4</v>
      </c>
    </row>
    <row r="36" spans="1:12" x14ac:dyDescent="0.25">
      <c r="A36" s="13" t="str">
        <f t="shared" si="0"/>
        <v>литература</v>
      </c>
      <c r="B36" s="13">
        <v>28</v>
      </c>
      <c r="C36" s="14">
        <f t="shared" si="1"/>
        <v>22</v>
      </c>
      <c r="D36" s="15">
        <v>50117</v>
      </c>
      <c r="E36" s="15" t="s">
        <v>183</v>
      </c>
      <c r="F36" s="15" t="s">
        <v>68</v>
      </c>
      <c r="G36" s="15" t="s">
        <v>81</v>
      </c>
      <c r="H36" s="15">
        <f t="shared" si="2"/>
        <v>5</v>
      </c>
      <c r="I36" s="15" t="s">
        <v>42</v>
      </c>
      <c r="J36" s="15">
        <v>54</v>
      </c>
      <c r="K36" s="16">
        <f t="shared" si="3"/>
        <v>0.54</v>
      </c>
      <c r="L36" s="15" t="s">
        <v>4</v>
      </c>
    </row>
    <row r="37" spans="1:12" x14ac:dyDescent="0.25">
      <c r="A37" s="13" t="str">
        <f t="shared" si="0"/>
        <v>литература</v>
      </c>
      <c r="B37" s="13">
        <v>28</v>
      </c>
      <c r="C37" s="14">
        <f t="shared" si="1"/>
        <v>23</v>
      </c>
      <c r="D37" s="15">
        <v>50138</v>
      </c>
      <c r="E37" s="15" t="s">
        <v>184</v>
      </c>
      <c r="F37" s="15" t="s">
        <v>185</v>
      </c>
      <c r="G37" s="15" t="s">
        <v>124</v>
      </c>
      <c r="H37" s="15">
        <f t="shared" si="2"/>
        <v>5</v>
      </c>
      <c r="I37" s="15" t="s">
        <v>42</v>
      </c>
      <c r="J37" s="15">
        <v>53</v>
      </c>
      <c r="K37" s="16">
        <f t="shared" si="3"/>
        <v>0.53</v>
      </c>
      <c r="L37" s="15" t="s">
        <v>5</v>
      </c>
    </row>
    <row r="38" spans="1:12" x14ac:dyDescent="0.25">
      <c r="A38" s="13" t="str">
        <f t="shared" si="0"/>
        <v>литература</v>
      </c>
      <c r="B38" s="13">
        <v>28</v>
      </c>
      <c r="C38" s="14">
        <f t="shared" si="1"/>
        <v>24</v>
      </c>
      <c r="D38" s="15">
        <v>50077</v>
      </c>
      <c r="E38" s="15" t="s">
        <v>186</v>
      </c>
      <c r="F38" s="15" t="s">
        <v>30</v>
      </c>
      <c r="G38" s="15" t="s">
        <v>169</v>
      </c>
      <c r="H38" s="15">
        <f t="shared" si="2"/>
        <v>5</v>
      </c>
      <c r="I38" s="15" t="s">
        <v>35</v>
      </c>
      <c r="J38" s="15">
        <v>53</v>
      </c>
      <c r="K38" s="16">
        <f t="shared" si="3"/>
        <v>0.53</v>
      </c>
      <c r="L38" s="15" t="s">
        <v>5</v>
      </c>
    </row>
    <row r="39" spans="1:12" x14ac:dyDescent="0.25">
      <c r="A39" s="13" t="str">
        <f t="shared" si="0"/>
        <v>литература</v>
      </c>
      <c r="B39" s="13">
        <v>28</v>
      </c>
      <c r="C39" s="14">
        <f t="shared" si="1"/>
        <v>25</v>
      </c>
      <c r="D39" s="15">
        <v>50098</v>
      </c>
      <c r="E39" s="15" t="s">
        <v>200</v>
      </c>
      <c r="F39" s="15" t="s">
        <v>201</v>
      </c>
      <c r="G39" s="15" t="s">
        <v>102</v>
      </c>
      <c r="H39" s="15">
        <f t="shared" si="2"/>
        <v>5</v>
      </c>
      <c r="I39" s="15" t="s">
        <v>140</v>
      </c>
      <c r="J39" s="15">
        <v>53</v>
      </c>
      <c r="K39" s="16">
        <f t="shared" si="3"/>
        <v>0.53</v>
      </c>
      <c r="L39" s="15" t="s">
        <v>4</v>
      </c>
    </row>
    <row r="40" spans="1:12" x14ac:dyDescent="0.25">
      <c r="A40" s="13" t="str">
        <f t="shared" si="0"/>
        <v>литература</v>
      </c>
      <c r="B40" s="13">
        <v>28</v>
      </c>
      <c r="C40" s="14">
        <f t="shared" si="1"/>
        <v>26</v>
      </c>
      <c r="D40" s="15">
        <v>50139</v>
      </c>
      <c r="E40" s="15" t="s">
        <v>187</v>
      </c>
      <c r="F40" s="15" t="s">
        <v>65</v>
      </c>
      <c r="G40" s="15" t="s">
        <v>188</v>
      </c>
      <c r="H40" s="15">
        <f t="shared" si="2"/>
        <v>5</v>
      </c>
      <c r="I40" s="15" t="s">
        <v>42</v>
      </c>
      <c r="J40" s="15">
        <v>52</v>
      </c>
      <c r="K40" s="16">
        <f t="shared" si="3"/>
        <v>0.52</v>
      </c>
      <c r="L40" s="15" t="s">
        <v>5</v>
      </c>
    </row>
    <row r="41" spans="1:12" x14ac:dyDescent="0.25">
      <c r="A41" s="13" t="str">
        <f t="shared" si="0"/>
        <v>литература</v>
      </c>
      <c r="B41" s="13">
        <v>28</v>
      </c>
      <c r="C41" s="14">
        <f t="shared" si="1"/>
        <v>27</v>
      </c>
      <c r="D41" s="15">
        <v>50062</v>
      </c>
      <c r="E41" s="15" t="s">
        <v>189</v>
      </c>
      <c r="F41" s="15" t="s">
        <v>134</v>
      </c>
      <c r="G41" s="15" t="s">
        <v>190</v>
      </c>
      <c r="H41" s="15">
        <f t="shared" si="2"/>
        <v>5</v>
      </c>
      <c r="I41" s="15" t="s">
        <v>35</v>
      </c>
      <c r="J41" s="15">
        <v>51</v>
      </c>
      <c r="K41" s="16">
        <f t="shared" si="3"/>
        <v>0.51</v>
      </c>
      <c r="L41" s="15" t="s">
        <v>5</v>
      </c>
    </row>
    <row r="42" spans="1:12" x14ac:dyDescent="0.25">
      <c r="A42" s="13" t="str">
        <f t="shared" si="0"/>
        <v>литература</v>
      </c>
      <c r="B42" s="13">
        <v>28</v>
      </c>
      <c r="C42" s="14">
        <f t="shared" si="1"/>
        <v>28</v>
      </c>
      <c r="D42" s="15">
        <v>50102</v>
      </c>
      <c r="E42" s="15" t="s">
        <v>150</v>
      </c>
      <c r="F42" s="15" t="s">
        <v>151</v>
      </c>
      <c r="G42" s="15" t="s">
        <v>152</v>
      </c>
      <c r="H42" s="15">
        <f t="shared" si="2"/>
        <v>5</v>
      </c>
      <c r="I42" s="15" t="s">
        <v>140</v>
      </c>
      <c r="J42" s="15">
        <v>50</v>
      </c>
      <c r="K42" s="16">
        <f t="shared" si="3"/>
        <v>0.5</v>
      </c>
      <c r="L42" s="15" t="s">
        <v>5</v>
      </c>
    </row>
    <row r="43" spans="1:12" x14ac:dyDescent="0.25">
      <c r="A43" s="13" t="str">
        <f t="shared" si="0"/>
        <v>литература</v>
      </c>
      <c r="B43" s="13">
        <v>28</v>
      </c>
      <c r="C43" s="14">
        <f t="shared" si="1"/>
        <v>29</v>
      </c>
      <c r="D43" s="15">
        <v>50061</v>
      </c>
      <c r="E43" s="15" t="s">
        <v>191</v>
      </c>
      <c r="F43" s="15" t="s">
        <v>192</v>
      </c>
      <c r="G43" s="15" t="s">
        <v>88</v>
      </c>
      <c r="H43" s="15">
        <f t="shared" si="2"/>
        <v>5</v>
      </c>
      <c r="I43" s="15" t="s">
        <v>35</v>
      </c>
      <c r="J43" s="15">
        <v>50</v>
      </c>
      <c r="K43" s="16">
        <f t="shared" si="3"/>
        <v>0.5</v>
      </c>
      <c r="L43" s="15" t="s">
        <v>5</v>
      </c>
    </row>
    <row r="44" spans="1:12" x14ac:dyDescent="0.25">
      <c r="A44" s="13" t="str">
        <f t="shared" si="0"/>
        <v>литература</v>
      </c>
      <c r="B44" s="13">
        <v>28</v>
      </c>
      <c r="C44" s="14">
        <f t="shared" si="1"/>
        <v>30</v>
      </c>
      <c r="D44" s="15">
        <v>50049</v>
      </c>
      <c r="E44" s="15" t="s">
        <v>193</v>
      </c>
      <c r="F44" s="15" t="s">
        <v>68</v>
      </c>
      <c r="G44" s="15" t="s">
        <v>164</v>
      </c>
      <c r="H44" s="15">
        <f t="shared" si="2"/>
        <v>5</v>
      </c>
      <c r="I44" s="15" t="s">
        <v>28</v>
      </c>
      <c r="J44" s="15">
        <v>48</v>
      </c>
      <c r="K44" s="16">
        <f t="shared" si="3"/>
        <v>0.48</v>
      </c>
      <c r="L44" s="15" t="s">
        <v>5</v>
      </c>
    </row>
    <row r="45" spans="1:12" x14ac:dyDescent="0.25">
      <c r="A45" s="13" t="str">
        <f t="shared" si="0"/>
        <v>литература</v>
      </c>
      <c r="B45" s="13">
        <v>28</v>
      </c>
      <c r="C45" s="14">
        <f t="shared" si="1"/>
        <v>31</v>
      </c>
      <c r="D45" s="15">
        <v>50095</v>
      </c>
      <c r="E45" s="15" t="s">
        <v>208</v>
      </c>
      <c r="F45" s="15" t="s">
        <v>209</v>
      </c>
      <c r="G45" s="15" t="s">
        <v>210</v>
      </c>
      <c r="H45" s="15">
        <f t="shared" si="2"/>
        <v>5</v>
      </c>
      <c r="I45" s="15" t="s">
        <v>140</v>
      </c>
      <c r="J45" s="15">
        <v>48</v>
      </c>
      <c r="K45" s="16">
        <f t="shared" si="3"/>
        <v>0.48</v>
      </c>
      <c r="L45" s="15" t="s">
        <v>5</v>
      </c>
    </row>
    <row r="46" spans="1:12" x14ac:dyDescent="0.25">
      <c r="A46" s="13" t="str">
        <f t="shared" si="0"/>
        <v>литература</v>
      </c>
      <c r="B46" s="13">
        <v>28</v>
      </c>
      <c r="C46" s="14">
        <f t="shared" si="1"/>
        <v>32</v>
      </c>
      <c r="D46" s="15">
        <v>50029</v>
      </c>
      <c r="E46" s="15" t="s">
        <v>25</v>
      </c>
      <c r="F46" s="15" t="s">
        <v>26</v>
      </c>
      <c r="G46" s="15" t="s">
        <v>27</v>
      </c>
      <c r="H46" s="15">
        <f t="shared" si="2"/>
        <v>5</v>
      </c>
      <c r="I46" s="15" t="s">
        <v>28</v>
      </c>
      <c r="J46" s="15">
        <v>47</v>
      </c>
      <c r="K46" s="16">
        <f t="shared" si="3"/>
        <v>0.47</v>
      </c>
      <c r="L46" s="15" t="s">
        <v>5</v>
      </c>
    </row>
    <row r="47" spans="1:12" x14ac:dyDescent="0.25">
      <c r="A47" s="13" t="str">
        <f t="shared" ref="A47:A78" si="4">$I$5</f>
        <v>литература</v>
      </c>
      <c r="B47" s="13">
        <v>28</v>
      </c>
      <c r="C47" s="14">
        <f t="shared" ref="C47:C78" si="5">ROW(B47)-14</f>
        <v>33</v>
      </c>
      <c r="D47" s="15">
        <v>50106</v>
      </c>
      <c r="E47" s="15" t="s">
        <v>146</v>
      </c>
      <c r="F47" s="15" t="s">
        <v>147</v>
      </c>
      <c r="G47" s="15" t="s">
        <v>45</v>
      </c>
      <c r="H47" s="15">
        <f t="shared" ref="H47:H78" si="6">$I$7</f>
        <v>5</v>
      </c>
      <c r="I47" s="15" t="s">
        <v>140</v>
      </c>
      <c r="J47" s="15">
        <v>47</v>
      </c>
      <c r="K47" s="16">
        <f t="shared" ref="K47:K78" si="7">J47/$F$12</f>
        <v>0.47</v>
      </c>
      <c r="L47" s="15" t="s">
        <v>5</v>
      </c>
    </row>
    <row r="48" spans="1:12" x14ac:dyDescent="0.25">
      <c r="A48" s="13" t="str">
        <f t="shared" si="4"/>
        <v>литература</v>
      </c>
      <c r="B48" s="13">
        <v>28</v>
      </c>
      <c r="C48" s="14">
        <f t="shared" si="5"/>
        <v>34</v>
      </c>
      <c r="D48" s="15">
        <v>50031</v>
      </c>
      <c r="E48" s="15" t="s">
        <v>29</v>
      </c>
      <c r="F48" s="15" t="s">
        <v>30</v>
      </c>
      <c r="G48" s="15" t="s">
        <v>31</v>
      </c>
      <c r="H48" s="15">
        <f t="shared" si="6"/>
        <v>5</v>
      </c>
      <c r="I48" s="15" t="s">
        <v>28</v>
      </c>
      <c r="J48" s="15">
        <v>46</v>
      </c>
      <c r="K48" s="16">
        <f t="shared" si="7"/>
        <v>0.46</v>
      </c>
      <c r="L48" s="15" t="s">
        <v>5</v>
      </c>
    </row>
    <row r="49" spans="1:12" x14ac:dyDescent="0.25">
      <c r="A49" s="13" t="str">
        <f t="shared" si="4"/>
        <v>литература</v>
      </c>
      <c r="B49" s="13">
        <v>28</v>
      </c>
      <c r="C49" s="14">
        <f t="shared" si="5"/>
        <v>35</v>
      </c>
      <c r="D49" s="15">
        <v>50075</v>
      </c>
      <c r="E49" s="15" t="s">
        <v>32</v>
      </c>
      <c r="F49" s="15" t="s">
        <v>33</v>
      </c>
      <c r="G49" s="15" t="s">
        <v>34</v>
      </c>
      <c r="H49" s="15">
        <f t="shared" si="6"/>
        <v>5</v>
      </c>
      <c r="I49" s="15" t="s">
        <v>35</v>
      </c>
      <c r="J49" s="15">
        <v>45</v>
      </c>
      <c r="K49" s="16">
        <f t="shared" si="7"/>
        <v>0.45</v>
      </c>
      <c r="L49" s="15" t="s">
        <v>5</v>
      </c>
    </row>
    <row r="50" spans="1:12" x14ac:dyDescent="0.25">
      <c r="A50" s="13" t="str">
        <f t="shared" si="4"/>
        <v>литература</v>
      </c>
      <c r="B50" s="13">
        <v>28</v>
      </c>
      <c r="C50" s="14">
        <f t="shared" si="5"/>
        <v>36</v>
      </c>
      <c r="D50" s="15">
        <v>50071</v>
      </c>
      <c r="E50" s="15" t="s">
        <v>36</v>
      </c>
      <c r="F50" s="15" t="s">
        <v>37</v>
      </c>
      <c r="G50" s="15" t="s">
        <v>38</v>
      </c>
      <c r="H50" s="15">
        <f t="shared" si="6"/>
        <v>5</v>
      </c>
      <c r="I50" s="15" t="s">
        <v>35</v>
      </c>
      <c r="J50" s="15">
        <v>45</v>
      </c>
      <c r="K50" s="16">
        <f t="shared" si="7"/>
        <v>0.45</v>
      </c>
      <c r="L50" s="15" t="s">
        <v>5</v>
      </c>
    </row>
    <row r="51" spans="1:12" x14ac:dyDescent="0.25">
      <c r="A51" s="13" t="str">
        <f t="shared" si="4"/>
        <v>литература</v>
      </c>
      <c r="B51" s="13">
        <v>28</v>
      </c>
      <c r="C51" s="14">
        <f t="shared" si="5"/>
        <v>37</v>
      </c>
      <c r="D51" s="15">
        <v>501120</v>
      </c>
      <c r="E51" s="15" t="s">
        <v>39</v>
      </c>
      <c r="F51" s="15" t="s">
        <v>40</v>
      </c>
      <c r="G51" s="15" t="s">
        <v>41</v>
      </c>
      <c r="H51" s="15">
        <f t="shared" si="6"/>
        <v>5</v>
      </c>
      <c r="I51" s="15" t="s">
        <v>42</v>
      </c>
      <c r="J51" s="15">
        <v>45</v>
      </c>
      <c r="K51" s="16">
        <f t="shared" si="7"/>
        <v>0.45</v>
      </c>
      <c r="L51" s="15" t="s">
        <v>5</v>
      </c>
    </row>
    <row r="52" spans="1:12" x14ac:dyDescent="0.25">
      <c r="A52" s="13" t="str">
        <f t="shared" si="4"/>
        <v>литература</v>
      </c>
      <c r="B52" s="13">
        <v>28</v>
      </c>
      <c r="C52" s="14">
        <f t="shared" si="5"/>
        <v>38</v>
      </c>
      <c r="D52" s="15">
        <v>50077</v>
      </c>
      <c r="E52" s="15" t="s">
        <v>43</v>
      </c>
      <c r="F52" s="15" t="s">
        <v>44</v>
      </c>
      <c r="G52" s="15" t="s">
        <v>45</v>
      </c>
      <c r="H52" s="15">
        <f t="shared" si="6"/>
        <v>5</v>
      </c>
      <c r="I52" s="15" t="s">
        <v>35</v>
      </c>
      <c r="J52" s="15">
        <v>44</v>
      </c>
      <c r="K52" s="16">
        <f t="shared" si="7"/>
        <v>0.44</v>
      </c>
      <c r="L52" s="15" t="s">
        <v>5</v>
      </c>
    </row>
    <row r="53" spans="1:12" x14ac:dyDescent="0.25">
      <c r="A53" s="13" t="str">
        <f t="shared" si="4"/>
        <v>литература</v>
      </c>
      <c r="B53" s="13">
        <v>28</v>
      </c>
      <c r="C53" s="14">
        <f t="shared" si="5"/>
        <v>39</v>
      </c>
      <c r="D53" s="15">
        <v>50083</v>
      </c>
      <c r="E53" s="15" t="s">
        <v>46</v>
      </c>
      <c r="F53" s="15" t="s">
        <v>47</v>
      </c>
      <c r="G53" s="15" t="s">
        <v>48</v>
      </c>
      <c r="H53" s="15">
        <f t="shared" si="6"/>
        <v>5</v>
      </c>
      <c r="I53" s="15" t="s">
        <v>35</v>
      </c>
      <c r="J53" s="15">
        <v>44</v>
      </c>
      <c r="K53" s="16">
        <f t="shared" si="7"/>
        <v>0.44</v>
      </c>
      <c r="L53" s="15" t="s">
        <v>5</v>
      </c>
    </row>
    <row r="54" spans="1:12" x14ac:dyDescent="0.25">
      <c r="A54" s="13" t="str">
        <f t="shared" si="4"/>
        <v>литература</v>
      </c>
      <c r="B54" s="13">
        <v>28</v>
      </c>
      <c r="C54" s="14">
        <f t="shared" si="5"/>
        <v>40</v>
      </c>
      <c r="D54" s="15">
        <v>50121</v>
      </c>
      <c r="E54" s="15" t="s">
        <v>49</v>
      </c>
      <c r="F54" s="15" t="s">
        <v>50</v>
      </c>
      <c r="G54" s="15" t="s">
        <v>51</v>
      </c>
      <c r="H54" s="15">
        <f t="shared" si="6"/>
        <v>5</v>
      </c>
      <c r="I54" s="15" t="s">
        <v>42</v>
      </c>
      <c r="J54" s="15">
        <v>44</v>
      </c>
      <c r="K54" s="16">
        <f t="shared" si="7"/>
        <v>0.44</v>
      </c>
      <c r="L54" s="15" t="s">
        <v>5</v>
      </c>
    </row>
    <row r="55" spans="1:12" x14ac:dyDescent="0.25">
      <c r="A55" s="13" t="str">
        <f t="shared" si="4"/>
        <v>литература</v>
      </c>
      <c r="B55" s="13">
        <v>28</v>
      </c>
      <c r="C55" s="14">
        <f t="shared" si="5"/>
        <v>41</v>
      </c>
      <c r="D55" s="15">
        <v>50109</v>
      </c>
      <c r="E55" s="15" t="s">
        <v>145</v>
      </c>
      <c r="F55" s="15" t="s">
        <v>55</v>
      </c>
      <c r="G55" s="15" t="s">
        <v>34</v>
      </c>
      <c r="H55" s="15">
        <f t="shared" si="6"/>
        <v>5</v>
      </c>
      <c r="I55" s="15" t="s">
        <v>140</v>
      </c>
      <c r="J55" s="15">
        <v>44</v>
      </c>
      <c r="K55" s="16">
        <f t="shared" si="7"/>
        <v>0.44</v>
      </c>
      <c r="L55" s="15" t="s">
        <v>5</v>
      </c>
    </row>
    <row r="56" spans="1:12" x14ac:dyDescent="0.25">
      <c r="A56" s="13" t="str">
        <f t="shared" si="4"/>
        <v>литература</v>
      </c>
      <c r="B56" s="13">
        <v>28</v>
      </c>
      <c r="C56" s="14">
        <f t="shared" si="5"/>
        <v>42</v>
      </c>
      <c r="D56" s="15">
        <v>50052</v>
      </c>
      <c r="E56" s="15" t="s">
        <v>52</v>
      </c>
      <c r="F56" s="15" t="s">
        <v>30</v>
      </c>
      <c r="G56" s="15" t="s">
        <v>53</v>
      </c>
      <c r="H56" s="15">
        <f t="shared" si="6"/>
        <v>5</v>
      </c>
      <c r="I56" s="15" t="s">
        <v>28</v>
      </c>
      <c r="J56" s="15">
        <v>43</v>
      </c>
      <c r="K56" s="16">
        <f t="shared" si="7"/>
        <v>0.43</v>
      </c>
      <c r="L56" s="15" t="s">
        <v>5</v>
      </c>
    </row>
    <row r="57" spans="1:12" x14ac:dyDescent="0.25">
      <c r="A57" s="13" t="str">
        <f t="shared" si="4"/>
        <v>литература</v>
      </c>
      <c r="B57" s="13">
        <v>28</v>
      </c>
      <c r="C57" s="14">
        <f t="shared" si="5"/>
        <v>43</v>
      </c>
      <c r="D57" s="15">
        <v>50081</v>
      </c>
      <c r="E57" s="15" t="s">
        <v>54</v>
      </c>
      <c r="F57" s="15" t="s">
        <v>55</v>
      </c>
      <c r="G57" s="15" t="s">
        <v>56</v>
      </c>
      <c r="H57" s="15">
        <f t="shared" si="6"/>
        <v>5</v>
      </c>
      <c r="I57" s="15" t="s">
        <v>35</v>
      </c>
      <c r="J57" s="15">
        <v>43</v>
      </c>
      <c r="K57" s="16">
        <f t="shared" si="7"/>
        <v>0.43</v>
      </c>
      <c r="L57" s="15" t="s">
        <v>5</v>
      </c>
    </row>
    <row r="58" spans="1:12" x14ac:dyDescent="0.25">
      <c r="A58" s="13" t="str">
        <f t="shared" si="4"/>
        <v>литература</v>
      </c>
      <c r="B58" s="13">
        <v>28</v>
      </c>
      <c r="C58" s="14">
        <f t="shared" si="5"/>
        <v>44</v>
      </c>
      <c r="D58" s="15">
        <v>50054</v>
      </c>
      <c r="E58" s="15" t="s">
        <v>57</v>
      </c>
      <c r="F58" s="15" t="s">
        <v>58</v>
      </c>
      <c r="G58" s="15" t="s">
        <v>27</v>
      </c>
      <c r="H58" s="15">
        <f t="shared" si="6"/>
        <v>5</v>
      </c>
      <c r="I58" s="15" t="s">
        <v>28</v>
      </c>
      <c r="J58" s="15">
        <v>42</v>
      </c>
      <c r="K58" s="16">
        <f t="shared" si="7"/>
        <v>0.42</v>
      </c>
      <c r="L58" s="15" t="s">
        <v>5</v>
      </c>
    </row>
    <row r="59" spans="1:12" x14ac:dyDescent="0.25">
      <c r="A59" s="13" t="str">
        <f t="shared" si="4"/>
        <v>литература</v>
      </c>
      <c r="B59" s="13">
        <v>28</v>
      </c>
      <c r="C59" s="14">
        <f t="shared" si="5"/>
        <v>45</v>
      </c>
      <c r="D59" s="15">
        <v>50122</v>
      </c>
      <c r="E59" s="15" t="s">
        <v>59</v>
      </c>
      <c r="F59" s="15" t="s">
        <v>60</v>
      </c>
      <c r="G59" s="15" t="s">
        <v>61</v>
      </c>
      <c r="H59" s="15">
        <f t="shared" si="6"/>
        <v>5</v>
      </c>
      <c r="I59" s="15" t="s">
        <v>42</v>
      </c>
      <c r="J59" s="15">
        <v>42</v>
      </c>
      <c r="K59" s="16">
        <f t="shared" si="7"/>
        <v>0.42</v>
      </c>
      <c r="L59" s="15" t="s">
        <v>5</v>
      </c>
    </row>
    <row r="60" spans="1:12" x14ac:dyDescent="0.25">
      <c r="A60" s="13" t="str">
        <f t="shared" si="4"/>
        <v>литература</v>
      </c>
      <c r="B60" s="13">
        <v>28</v>
      </c>
      <c r="C60" s="14">
        <f t="shared" si="5"/>
        <v>46</v>
      </c>
      <c r="D60" s="15">
        <v>50111</v>
      </c>
      <c r="E60" s="15" t="s">
        <v>143</v>
      </c>
      <c r="F60" s="15" t="s">
        <v>123</v>
      </c>
      <c r="G60" s="15" t="s">
        <v>144</v>
      </c>
      <c r="H60" s="15">
        <f t="shared" si="6"/>
        <v>5</v>
      </c>
      <c r="I60" s="15" t="s">
        <v>140</v>
      </c>
      <c r="J60" s="15">
        <v>42</v>
      </c>
      <c r="K60" s="16">
        <f t="shared" si="7"/>
        <v>0.42</v>
      </c>
      <c r="L60" s="15" t="s">
        <v>5</v>
      </c>
    </row>
    <row r="61" spans="1:12" x14ac:dyDescent="0.25">
      <c r="A61" s="13" t="str">
        <f t="shared" si="4"/>
        <v>литература</v>
      </c>
      <c r="B61" s="13">
        <v>28</v>
      </c>
      <c r="C61" s="14">
        <f t="shared" si="5"/>
        <v>47</v>
      </c>
      <c r="D61" s="15">
        <v>50097</v>
      </c>
      <c r="E61" s="15" t="s">
        <v>202</v>
      </c>
      <c r="F61" s="15" t="s">
        <v>203</v>
      </c>
      <c r="G61" s="15" t="s">
        <v>204</v>
      </c>
      <c r="H61" s="15">
        <f t="shared" si="6"/>
        <v>5</v>
      </c>
      <c r="I61" s="15" t="s">
        <v>140</v>
      </c>
      <c r="J61" s="15">
        <v>42</v>
      </c>
      <c r="K61" s="16">
        <f t="shared" si="7"/>
        <v>0.42</v>
      </c>
      <c r="L61" s="15" t="s">
        <v>5</v>
      </c>
    </row>
    <row r="62" spans="1:12" x14ac:dyDescent="0.25">
      <c r="A62" s="13" t="str">
        <f t="shared" si="4"/>
        <v>литература</v>
      </c>
      <c r="B62" s="13">
        <v>28</v>
      </c>
      <c r="C62" s="14">
        <f t="shared" si="5"/>
        <v>48</v>
      </c>
      <c r="D62" s="15">
        <v>50087</v>
      </c>
      <c r="E62" s="15" t="s">
        <v>211</v>
      </c>
      <c r="F62" s="15" t="s">
        <v>55</v>
      </c>
      <c r="G62" s="15" t="s">
        <v>27</v>
      </c>
      <c r="H62" s="15">
        <f t="shared" si="6"/>
        <v>5</v>
      </c>
      <c r="I62" s="15" t="s">
        <v>140</v>
      </c>
      <c r="J62" s="15">
        <v>42</v>
      </c>
      <c r="K62" s="16">
        <f t="shared" si="7"/>
        <v>0.42</v>
      </c>
      <c r="L62" s="15" t="s">
        <v>5</v>
      </c>
    </row>
    <row r="63" spans="1:12" x14ac:dyDescent="0.25">
      <c r="A63" s="13" t="str">
        <f t="shared" si="4"/>
        <v>литература</v>
      </c>
      <c r="B63" s="13">
        <v>28</v>
      </c>
      <c r="C63" s="14">
        <f t="shared" si="5"/>
        <v>49</v>
      </c>
      <c r="D63" s="15">
        <v>50066</v>
      </c>
      <c r="E63" s="15" t="s">
        <v>62</v>
      </c>
      <c r="F63" s="15" t="s">
        <v>63</v>
      </c>
      <c r="G63" s="15" t="s">
        <v>51</v>
      </c>
      <c r="H63" s="15">
        <f t="shared" si="6"/>
        <v>5</v>
      </c>
      <c r="I63" s="15" t="s">
        <v>35</v>
      </c>
      <c r="J63" s="15">
        <v>41</v>
      </c>
      <c r="K63" s="16">
        <f t="shared" si="7"/>
        <v>0.41</v>
      </c>
      <c r="L63" s="15" t="s">
        <v>5</v>
      </c>
    </row>
    <row r="64" spans="1:12" x14ac:dyDescent="0.25">
      <c r="A64" s="13" t="str">
        <f t="shared" si="4"/>
        <v>литература</v>
      </c>
      <c r="B64" s="13">
        <v>28</v>
      </c>
      <c r="C64" s="14">
        <f t="shared" si="5"/>
        <v>50</v>
      </c>
      <c r="D64" s="15">
        <v>50074</v>
      </c>
      <c r="E64" s="15" t="s">
        <v>64</v>
      </c>
      <c r="F64" s="15" t="s">
        <v>65</v>
      </c>
      <c r="G64" s="15" t="s">
        <v>66</v>
      </c>
      <c r="H64" s="15">
        <f t="shared" si="6"/>
        <v>5</v>
      </c>
      <c r="I64" s="15" t="s">
        <v>35</v>
      </c>
      <c r="J64" s="15">
        <v>41</v>
      </c>
      <c r="K64" s="16">
        <f t="shared" si="7"/>
        <v>0.41</v>
      </c>
      <c r="L64" s="15" t="s">
        <v>5</v>
      </c>
    </row>
    <row r="65" spans="1:12" x14ac:dyDescent="0.25">
      <c r="A65" s="13" t="str">
        <f t="shared" si="4"/>
        <v>литература</v>
      </c>
      <c r="B65" s="13">
        <v>28</v>
      </c>
      <c r="C65" s="14">
        <f t="shared" si="5"/>
        <v>51</v>
      </c>
      <c r="D65" s="15">
        <v>50085</v>
      </c>
      <c r="E65" s="15" t="s">
        <v>217</v>
      </c>
      <c r="F65" s="15" t="s">
        <v>108</v>
      </c>
      <c r="G65" s="15" t="s">
        <v>218</v>
      </c>
      <c r="H65" s="15">
        <f t="shared" si="6"/>
        <v>5</v>
      </c>
      <c r="I65" s="15" t="s">
        <v>140</v>
      </c>
      <c r="J65" s="15">
        <v>41</v>
      </c>
      <c r="K65" s="16">
        <f t="shared" si="7"/>
        <v>0.41</v>
      </c>
      <c r="L65" s="15" t="s">
        <v>5</v>
      </c>
    </row>
    <row r="66" spans="1:12" x14ac:dyDescent="0.25">
      <c r="A66" s="13" t="str">
        <f t="shared" si="4"/>
        <v>литература</v>
      </c>
      <c r="B66" s="13">
        <v>28</v>
      </c>
      <c r="C66" s="14">
        <f t="shared" si="5"/>
        <v>52</v>
      </c>
      <c r="D66" s="15">
        <v>50123</v>
      </c>
      <c r="E66" s="15" t="s">
        <v>67</v>
      </c>
      <c r="F66" s="15" t="s">
        <v>68</v>
      </c>
      <c r="G66" s="15" t="s">
        <v>69</v>
      </c>
      <c r="H66" s="15">
        <f t="shared" si="6"/>
        <v>5</v>
      </c>
      <c r="I66" s="15" t="s">
        <v>42</v>
      </c>
      <c r="J66" s="15">
        <v>40</v>
      </c>
      <c r="K66" s="16">
        <f t="shared" si="7"/>
        <v>0.4</v>
      </c>
      <c r="L66" s="15" t="s">
        <v>5</v>
      </c>
    </row>
    <row r="67" spans="1:12" x14ac:dyDescent="0.25">
      <c r="A67" s="13" t="str">
        <f t="shared" si="4"/>
        <v>литература</v>
      </c>
      <c r="B67" s="13">
        <v>28</v>
      </c>
      <c r="C67" s="14">
        <f t="shared" si="5"/>
        <v>53</v>
      </c>
      <c r="D67" s="15">
        <v>50114</v>
      </c>
      <c r="E67" s="15" t="s">
        <v>70</v>
      </c>
      <c r="F67" s="15" t="s">
        <v>55</v>
      </c>
      <c r="G67" s="15" t="s">
        <v>71</v>
      </c>
      <c r="H67" s="15">
        <f t="shared" si="6"/>
        <v>5</v>
      </c>
      <c r="I67" s="15" t="s">
        <v>42</v>
      </c>
      <c r="J67" s="15">
        <v>40</v>
      </c>
      <c r="K67" s="16">
        <f t="shared" si="7"/>
        <v>0.4</v>
      </c>
      <c r="L67" s="15" t="s">
        <v>5</v>
      </c>
    </row>
    <row r="68" spans="1:12" x14ac:dyDescent="0.25">
      <c r="A68" s="13" t="str">
        <f t="shared" si="4"/>
        <v>литература</v>
      </c>
      <c r="B68" s="13">
        <v>28</v>
      </c>
      <c r="C68" s="14">
        <f t="shared" si="5"/>
        <v>54</v>
      </c>
      <c r="D68" s="15">
        <v>50033</v>
      </c>
      <c r="E68" s="15" t="s">
        <v>72</v>
      </c>
      <c r="F68" s="15" t="s">
        <v>30</v>
      </c>
      <c r="G68" s="15" t="s">
        <v>73</v>
      </c>
      <c r="H68" s="15">
        <f t="shared" si="6"/>
        <v>5</v>
      </c>
      <c r="I68" s="15" t="s">
        <v>28</v>
      </c>
      <c r="J68" s="15">
        <v>40</v>
      </c>
      <c r="K68" s="16">
        <f t="shared" si="7"/>
        <v>0.4</v>
      </c>
      <c r="L68" s="15" t="s">
        <v>5</v>
      </c>
    </row>
    <row r="69" spans="1:12" x14ac:dyDescent="0.25">
      <c r="A69" s="13" t="str">
        <f t="shared" si="4"/>
        <v>литература</v>
      </c>
      <c r="B69" s="13">
        <v>28</v>
      </c>
      <c r="C69" s="14">
        <f t="shared" si="5"/>
        <v>55</v>
      </c>
      <c r="D69" s="15">
        <v>50112</v>
      </c>
      <c r="E69" s="15" t="s">
        <v>138</v>
      </c>
      <c r="F69" s="15" t="s">
        <v>139</v>
      </c>
      <c r="G69" s="15" t="s">
        <v>126</v>
      </c>
      <c r="H69" s="15">
        <f t="shared" si="6"/>
        <v>5</v>
      </c>
      <c r="I69" s="15" t="s">
        <v>140</v>
      </c>
      <c r="J69" s="15">
        <v>40</v>
      </c>
      <c r="K69" s="16">
        <f t="shared" si="7"/>
        <v>0.4</v>
      </c>
      <c r="L69" s="15" t="s">
        <v>5</v>
      </c>
    </row>
    <row r="70" spans="1:12" x14ac:dyDescent="0.25">
      <c r="A70" s="13" t="str">
        <f t="shared" si="4"/>
        <v>литература</v>
      </c>
      <c r="B70" s="13">
        <v>28</v>
      </c>
      <c r="C70" s="14">
        <f t="shared" si="5"/>
        <v>56</v>
      </c>
      <c r="D70" s="15">
        <v>50048</v>
      </c>
      <c r="E70" s="15" t="s">
        <v>74</v>
      </c>
      <c r="F70" s="15" t="s">
        <v>75</v>
      </c>
      <c r="G70" s="15" t="s">
        <v>73</v>
      </c>
      <c r="H70" s="15">
        <f t="shared" si="6"/>
        <v>5</v>
      </c>
      <c r="I70" s="15" t="s">
        <v>28</v>
      </c>
      <c r="J70" s="15">
        <v>39</v>
      </c>
      <c r="K70" s="16">
        <f t="shared" si="7"/>
        <v>0.39</v>
      </c>
      <c r="L70" s="15" t="s">
        <v>5</v>
      </c>
    </row>
    <row r="71" spans="1:12" x14ac:dyDescent="0.25">
      <c r="A71" s="13" t="str">
        <f t="shared" si="4"/>
        <v>литература</v>
      </c>
      <c r="B71" s="13">
        <v>28</v>
      </c>
      <c r="C71" s="14">
        <f t="shared" si="5"/>
        <v>57</v>
      </c>
      <c r="D71" s="15">
        <v>50088</v>
      </c>
      <c r="E71" s="15" t="s">
        <v>212</v>
      </c>
      <c r="F71" s="15" t="s">
        <v>33</v>
      </c>
      <c r="G71" s="15" t="s">
        <v>34</v>
      </c>
      <c r="H71" s="15">
        <f t="shared" si="6"/>
        <v>5</v>
      </c>
      <c r="I71" s="15" t="s">
        <v>140</v>
      </c>
      <c r="J71" s="15">
        <v>38</v>
      </c>
      <c r="K71" s="16">
        <f t="shared" si="7"/>
        <v>0.38</v>
      </c>
      <c r="L71" s="15" t="s">
        <v>5</v>
      </c>
    </row>
    <row r="72" spans="1:12" x14ac:dyDescent="0.25">
      <c r="A72" s="13" t="str">
        <f t="shared" si="4"/>
        <v>литература</v>
      </c>
      <c r="B72" s="13">
        <v>28</v>
      </c>
      <c r="C72" s="14">
        <f t="shared" si="5"/>
        <v>58</v>
      </c>
      <c r="D72" s="15">
        <v>50131</v>
      </c>
      <c r="E72" s="15" t="s">
        <v>76</v>
      </c>
      <c r="F72" s="15" t="s">
        <v>77</v>
      </c>
      <c r="G72" s="15" t="s">
        <v>78</v>
      </c>
      <c r="H72" s="15">
        <f t="shared" si="6"/>
        <v>5</v>
      </c>
      <c r="I72" s="15" t="s">
        <v>42</v>
      </c>
      <c r="J72" s="15">
        <v>36</v>
      </c>
      <c r="K72" s="16">
        <f t="shared" si="7"/>
        <v>0.36</v>
      </c>
      <c r="L72" s="15" t="s">
        <v>5</v>
      </c>
    </row>
    <row r="73" spans="1:12" x14ac:dyDescent="0.25">
      <c r="A73" s="13" t="str">
        <f t="shared" si="4"/>
        <v>литература</v>
      </c>
      <c r="B73" s="13">
        <v>28</v>
      </c>
      <c r="C73" s="14">
        <f t="shared" si="5"/>
        <v>59</v>
      </c>
      <c r="D73" s="15">
        <v>50078</v>
      </c>
      <c r="E73" s="15" t="s">
        <v>79</v>
      </c>
      <c r="F73" s="15" t="s">
        <v>80</v>
      </c>
      <c r="G73" s="15" t="s">
        <v>81</v>
      </c>
      <c r="H73" s="15">
        <f t="shared" si="6"/>
        <v>5</v>
      </c>
      <c r="I73" s="15" t="s">
        <v>35</v>
      </c>
      <c r="J73" s="15">
        <v>35</v>
      </c>
      <c r="K73" s="16">
        <f t="shared" si="7"/>
        <v>0.35</v>
      </c>
      <c r="L73" s="15" t="s">
        <v>5</v>
      </c>
    </row>
    <row r="74" spans="1:12" x14ac:dyDescent="0.25">
      <c r="A74" s="13" t="str">
        <f t="shared" si="4"/>
        <v>литература</v>
      </c>
      <c r="B74" s="13">
        <v>28</v>
      </c>
      <c r="C74" s="14">
        <f t="shared" si="5"/>
        <v>60</v>
      </c>
      <c r="D74" s="15">
        <v>50067</v>
      </c>
      <c r="E74" s="15" t="s">
        <v>82</v>
      </c>
      <c r="F74" s="15" t="s">
        <v>77</v>
      </c>
      <c r="G74" s="15" t="s">
        <v>45</v>
      </c>
      <c r="H74" s="15">
        <f t="shared" si="6"/>
        <v>5</v>
      </c>
      <c r="I74" s="15" t="s">
        <v>35</v>
      </c>
      <c r="J74" s="15">
        <v>35</v>
      </c>
      <c r="K74" s="16">
        <f t="shared" si="7"/>
        <v>0.35</v>
      </c>
      <c r="L74" s="15" t="s">
        <v>5</v>
      </c>
    </row>
    <row r="75" spans="1:12" x14ac:dyDescent="0.25">
      <c r="A75" s="13" t="str">
        <f t="shared" si="4"/>
        <v>литература</v>
      </c>
      <c r="B75" s="13">
        <v>28</v>
      </c>
      <c r="C75" s="14">
        <f t="shared" si="5"/>
        <v>61</v>
      </c>
      <c r="D75" s="15">
        <v>50063</v>
      </c>
      <c r="E75" s="15" t="s">
        <v>83</v>
      </c>
      <c r="F75" s="15" t="s">
        <v>84</v>
      </c>
      <c r="G75" s="15" t="s">
        <v>85</v>
      </c>
      <c r="H75" s="15">
        <f t="shared" si="6"/>
        <v>5</v>
      </c>
      <c r="I75" s="15" t="s">
        <v>35</v>
      </c>
      <c r="J75" s="15">
        <v>35</v>
      </c>
      <c r="K75" s="16">
        <f t="shared" si="7"/>
        <v>0.35</v>
      </c>
      <c r="L75" s="15" t="s">
        <v>5</v>
      </c>
    </row>
    <row r="76" spans="1:12" x14ac:dyDescent="0.25">
      <c r="A76" s="13" t="str">
        <f t="shared" si="4"/>
        <v>литература</v>
      </c>
      <c r="B76" s="13">
        <v>28</v>
      </c>
      <c r="C76" s="14">
        <f t="shared" si="5"/>
        <v>62</v>
      </c>
      <c r="D76" s="15">
        <v>50045</v>
      </c>
      <c r="E76" s="15" t="s">
        <v>86</v>
      </c>
      <c r="F76" s="15" t="s">
        <v>87</v>
      </c>
      <c r="G76" s="15" t="s">
        <v>88</v>
      </c>
      <c r="H76" s="15">
        <f t="shared" si="6"/>
        <v>5</v>
      </c>
      <c r="I76" s="15" t="s">
        <v>28</v>
      </c>
      <c r="J76" s="15">
        <v>35</v>
      </c>
      <c r="K76" s="16">
        <f t="shared" si="7"/>
        <v>0.35</v>
      </c>
      <c r="L76" s="15" t="s">
        <v>5</v>
      </c>
    </row>
    <row r="77" spans="1:12" x14ac:dyDescent="0.25">
      <c r="A77" s="13" t="str">
        <f t="shared" si="4"/>
        <v>литература</v>
      </c>
      <c r="B77" s="13">
        <v>28</v>
      </c>
      <c r="C77" s="14">
        <f t="shared" si="5"/>
        <v>63</v>
      </c>
      <c r="D77" s="15">
        <v>50141</v>
      </c>
      <c r="E77" s="15" t="s">
        <v>89</v>
      </c>
      <c r="F77" s="15" t="s">
        <v>90</v>
      </c>
      <c r="G77" s="15" t="s">
        <v>91</v>
      </c>
      <c r="H77" s="15">
        <f t="shared" si="6"/>
        <v>5</v>
      </c>
      <c r="I77" s="15" t="s">
        <v>42</v>
      </c>
      <c r="J77" s="15">
        <v>35</v>
      </c>
      <c r="K77" s="16">
        <f t="shared" si="7"/>
        <v>0.35</v>
      </c>
      <c r="L77" s="15" t="s">
        <v>5</v>
      </c>
    </row>
    <row r="78" spans="1:12" x14ac:dyDescent="0.25">
      <c r="A78" s="13" t="str">
        <f t="shared" si="4"/>
        <v>литература</v>
      </c>
      <c r="B78" s="13">
        <v>28</v>
      </c>
      <c r="C78" s="14">
        <f t="shared" si="5"/>
        <v>64</v>
      </c>
      <c r="D78" s="15">
        <v>50056</v>
      </c>
      <c r="E78" s="15" t="s">
        <v>92</v>
      </c>
      <c r="F78" s="15" t="s">
        <v>30</v>
      </c>
      <c r="G78" s="15" t="s">
        <v>93</v>
      </c>
      <c r="H78" s="15">
        <f t="shared" si="6"/>
        <v>5</v>
      </c>
      <c r="I78" s="15" t="s">
        <v>35</v>
      </c>
      <c r="J78" s="15">
        <v>34</v>
      </c>
      <c r="K78" s="16">
        <f t="shared" si="7"/>
        <v>0.34</v>
      </c>
      <c r="L78" s="15" t="s">
        <v>5</v>
      </c>
    </row>
    <row r="79" spans="1:12" x14ac:dyDescent="0.25">
      <c r="A79" s="13" t="str">
        <f t="shared" ref="A79:A102" si="8">$I$5</f>
        <v>литература</v>
      </c>
      <c r="B79" s="13">
        <v>28</v>
      </c>
      <c r="C79" s="14">
        <f t="shared" ref="C79:C110" si="9">ROW(B79)-14</f>
        <v>65</v>
      </c>
      <c r="D79" s="15">
        <v>50129</v>
      </c>
      <c r="E79" s="15" t="s">
        <v>94</v>
      </c>
      <c r="F79" s="15" t="s">
        <v>95</v>
      </c>
      <c r="G79" s="15" t="s">
        <v>96</v>
      </c>
      <c r="H79" s="15">
        <f t="shared" ref="H79:H102" si="10">$I$7</f>
        <v>5</v>
      </c>
      <c r="I79" s="15" t="s">
        <v>42</v>
      </c>
      <c r="J79" s="15">
        <v>34</v>
      </c>
      <c r="K79" s="16">
        <f t="shared" ref="K79:K110" si="11">J79/$F$12</f>
        <v>0.34</v>
      </c>
      <c r="L79" s="15" t="s">
        <v>5</v>
      </c>
    </row>
    <row r="80" spans="1:12" x14ac:dyDescent="0.25">
      <c r="A80" s="13" t="str">
        <f t="shared" si="8"/>
        <v>литература</v>
      </c>
      <c r="B80" s="13">
        <v>28</v>
      </c>
      <c r="C80" s="14">
        <f t="shared" si="9"/>
        <v>66</v>
      </c>
      <c r="D80" s="15">
        <v>50034</v>
      </c>
      <c r="E80" s="15" t="s">
        <v>97</v>
      </c>
      <c r="F80" s="15" t="s">
        <v>98</v>
      </c>
      <c r="G80" s="15" t="s">
        <v>51</v>
      </c>
      <c r="H80" s="15">
        <f t="shared" si="10"/>
        <v>5</v>
      </c>
      <c r="I80" s="15" t="s">
        <v>28</v>
      </c>
      <c r="J80" s="15">
        <v>31</v>
      </c>
      <c r="K80" s="16">
        <f t="shared" si="11"/>
        <v>0.31</v>
      </c>
      <c r="L80" s="15" t="s">
        <v>5</v>
      </c>
    </row>
    <row r="81" spans="1:12" x14ac:dyDescent="0.25">
      <c r="A81" s="13" t="str">
        <f t="shared" si="8"/>
        <v>литература</v>
      </c>
      <c r="B81" s="13">
        <v>28</v>
      </c>
      <c r="C81" s="14">
        <f t="shared" si="9"/>
        <v>67</v>
      </c>
      <c r="D81" s="15">
        <v>50104</v>
      </c>
      <c r="E81" s="15" t="s">
        <v>86</v>
      </c>
      <c r="F81" s="15" t="s">
        <v>44</v>
      </c>
      <c r="G81" s="15" t="s">
        <v>45</v>
      </c>
      <c r="H81" s="15">
        <f t="shared" si="10"/>
        <v>5</v>
      </c>
      <c r="I81" s="15" t="s">
        <v>140</v>
      </c>
      <c r="J81" s="15">
        <v>30</v>
      </c>
      <c r="K81" s="16">
        <f t="shared" si="11"/>
        <v>0.3</v>
      </c>
      <c r="L81" s="15" t="s">
        <v>5</v>
      </c>
    </row>
    <row r="82" spans="1:12" x14ac:dyDescent="0.25">
      <c r="A82" s="13" t="str">
        <f t="shared" si="8"/>
        <v>литература</v>
      </c>
      <c r="B82" s="13">
        <v>28</v>
      </c>
      <c r="C82" s="14">
        <f t="shared" si="9"/>
        <v>68</v>
      </c>
      <c r="D82" s="15">
        <v>50060</v>
      </c>
      <c r="E82" s="15" t="s">
        <v>99</v>
      </c>
      <c r="F82" s="15" t="s">
        <v>100</v>
      </c>
      <c r="G82" s="15" t="s">
        <v>34</v>
      </c>
      <c r="H82" s="15">
        <f t="shared" si="10"/>
        <v>5</v>
      </c>
      <c r="I82" s="15" t="s">
        <v>35</v>
      </c>
      <c r="J82" s="15">
        <v>29</v>
      </c>
      <c r="K82" s="16">
        <f t="shared" si="11"/>
        <v>0.28999999999999998</v>
      </c>
      <c r="L82" s="15" t="s">
        <v>5</v>
      </c>
    </row>
    <row r="83" spans="1:12" x14ac:dyDescent="0.25">
      <c r="A83" s="13" t="str">
        <f t="shared" si="8"/>
        <v>литература</v>
      </c>
      <c r="B83" s="13">
        <v>28</v>
      </c>
      <c r="C83" s="14">
        <f t="shared" si="9"/>
        <v>69</v>
      </c>
      <c r="D83" s="15">
        <v>50064</v>
      </c>
      <c r="E83" s="15" t="s">
        <v>101</v>
      </c>
      <c r="F83" s="15" t="s">
        <v>65</v>
      </c>
      <c r="G83" s="15" t="s">
        <v>102</v>
      </c>
      <c r="H83" s="15">
        <f t="shared" si="10"/>
        <v>5</v>
      </c>
      <c r="I83" s="15" t="s">
        <v>35</v>
      </c>
      <c r="J83" s="15">
        <v>28</v>
      </c>
      <c r="K83" s="16">
        <f t="shared" si="11"/>
        <v>0.28000000000000003</v>
      </c>
      <c r="L83" s="15" t="s">
        <v>5</v>
      </c>
    </row>
    <row r="84" spans="1:12" x14ac:dyDescent="0.25">
      <c r="A84" s="13" t="str">
        <f t="shared" si="8"/>
        <v>литература</v>
      </c>
      <c r="B84" s="13">
        <v>28</v>
      </c>
      <c r="C84" s="14">
        <f t="shared" si="9"/>
        <v>70</v>
      </c>
      <c r="D84" s="15">
        <v>50092</v>
      </c>
      <c r="E84" s="15" t="s">
        <v>205</v>
      </c>
      <c r="F84" s="15" t="s">
        <v>179</v>
      </c>
      <c r="G84" s="15" t="s">
        <v>34</v>
      </c>
      <c r="H84" s="15">
        <f t="shared" si="10"/>
        <v>5</v>
      </c>
      <c r="I84" s="15" t="s">
        <v>140</v>
      </c>
      <c r="J84" s="15">
        <v>28</v>
      </c>
      <c r="K84" s="16">
        <f t="shared" si="11"/>
        <v>0.28000000000000003</v>
      </c>
      <c r="L84" s="15" t="s">
        <v>5</v>
      </c>
    </row>
    <row r="85" spans="1:12" x14ac:dyDescent="0.25">
      <c r="A85" s="13" t="str">
        <f t="shared" si="8"/>
        <v>литература</v>
      </c>
      <c r="B85" s="13">
        <v>28</v>
      </c>
      <c r="C85" s="14">
        <f t="shared" si="9"/>
        <v>71</v>
      </c>
      <c r="D85" s="15">
        <v>50089</v>
      </c>
      <c r="E85" s="15" t="s">
        <v>213</v>
      </c>
      <c r="F85" s="15" t="s">
        <v>214</v>
      </c>
      <c r="G85" s="15" t="s">
        <v>129</v>
      </c>
      <c r="H85" s="15">
        <f t="shared" si="10"/>
        <v>5</v>
      </c>
      <c r="I85" s="15" t="s">
        <v>140</v>
      </c>
      <c r="J85" s="15">
        <v>28</v>
      </c>
      <c r="K85" s="16">
        <f t="shared" si="11"/>
        <v>0.28000000000000003</v>
      </c>
      <c r="L85" s="15" t="s">
        <v>5</v>
      </c>
    </row>
    <row r="86" spans="1:12" x14ac:dyDescent="0.25">
      <c r="A86" s="13" t="str">
        <f t="shared" si="8"/>
        <v>литература</v>
      </c>
      <c r="B86" s="13">
        <v>28</v>
      </c>
      <c r="C86" s="14">
        <f t="shared" si="9"/>
        <v>72</v>
      </c>
      <c r="D86" s="15">
        <v>50050</v>
      </c>
      <c r="E86" s="15" t="s">
        <v>103</v>
      </c>
      <c r="F86" s="15" t="s">
        <v>104</v>
      </c>
      <c r="G86" s="15" t="s">
        <v>78</v>
      </c>
      <c r="H86" s="15">
        <f t="shared" si="10"/>
        <v>5</v>
      </c>
      <c r="I86" s="15" t="s">
        <v>28</v>
      </c>
      <c r="J86" s="15">
        <v>27</v>
      </c>
      <c r="K86" s="16">
        <f t="shared" si="11"/>
        <v>0.27</v>
      </c>
      <c r="L86" s="15" t="s">
        <v>5</v>
      </c>
    </row>
    <row r="87" spans="1:12" x14ac:dyDescent="0.25">
      <c r="A87" s="13" t="str">
        <f t="shared" si="8"/>
        <v>литература</v>
      </c>
      <c r="B87" s="13">
        <v>28</v>
      </c>
      <c r="C87" s="14">
        <f t="shared" si="9"/>
        <v>73</v>
      </c>
      <c r="D87" s="15">
        <v>50119</v>
      </c>
      <c r="E87" s="15" t="s">
        <v>105</v>
      </c>
      <c r="F87" s="15" t="s">
        <v>106</v>
      </c>
      <c r="G87" s="15" t="s">
        <v>34</v>
      </c>
      <c r="H87" s="15">
        <f t="shared" si="10"/>
        <v>5</v>
      </c>
      <c r="I87" s="15" t="s">
        <v>42</v>
      </c>
      <c r="J87" s="15">
        <v>22</v>
      </c>
      <c r="K87" s="16">
        <f t="shared" si="11"/>
        <v>0.22</v>
      </c>
      <c r="L87" s="15" t="s">
        <v>5</v>
      </c>
    </row>
    <row r="88" spans="1:12" x14ac:dyDescent="0.25">
      <c r="A88" s="13" t="str">
        <f t="shared" si="8"/>
        <v>литература</v>
      </c>
      <c r="B88" s="13">
        <v>28</v>
      </c>
      <c r="C88" s="14">
        <f t="shared" si="9"/>
        <v>74</v>
      </c>
      <c r="D88" s="15">
        <v>50133</v>
      </c>
      <c r="E88" s="15" t="s">
        <v>107</v>
      </c>
      <c r="F88" s="15" t="s">
        <v>108</v>
      </c>
      <c r="G88" s="15" t="s">
        <v>109</v>
      </c>
      <c r="H88" s="15">
        <f t="shared" si="10"/>
        <v>5</v>
      </c>
      <c r="I88" s="15" t="s">
        <v>42</v>
      </c>
      <c r="J88" s="15">
        <v>22</v>
      </c>
      <c r="K88" s="16">
        <f t="shared" si="11"/>
        <v>0.22</v>
      </c>
      <c r="L88" s="15" t="s">
        <v>5</v>
      </c>
    </row>
    <row r="89" spans="1:12" x14ac:dyDescent="0.25">
      <c r="A89" s="13" t="str">
        <f t="shared" si="8"/>
        <v>литература</v>
      </c>
      <c r="B89" s="13">
        <v>28</v>
      </c>
      <c r="C89" s="14">
        <f t="shared" si="9"/>
        <v>75</v>
      </c>
      <c r="D89" s="15">
        <v>50070</v>
      </c>
      <c r="E89" s="15" t="s">
        <v>110</v>
      </c>
      <c r="F89" s="15" t="s">
        <v>111</v>
      </c>
      <c r="G89" s="15" t="s">
        <v>102</v>
      </c>
      <c r="H89" s="15">
        <f t="shared" si="10"/>
        <v>5</v>
      </c>
      <c r="I89" s="15" t="s">
        <v>35</v>
      </c>
      <c r="J89" s="15">
        <v>20</v>
      </c>
      <c r="K89" s="16">
        <f t="shared" si="11"/>
        <v>0.2</v>
      </c>
      <c r="L89" s="15" t="s">
        <v>5</v>
      </c>
    </row>
    <row r="90" spans="1:12" x14ac:dyDescent="0.25">
      <c r="A90" s="13" t="str">
        <f t="shared" si="8"/>
        <v>литература</v>
      </c>
      <c r="B90" s="13">
        <v>28</v>
      </c>
      <c r="C90" s="14">
        <f t="shared" si="9"/>
        <v>76</v>
      </c>
      <c r="D90" s="15">
        <v>50065</v>
      </c>
      <c r="E90" s="15" t="s">
        <v>112</v>
      </c>
      <c r="F90" s="15" t="s">
        <v>90</v>
      </c>
      <c r="G90" s="15" t="s">
        <v>113</v>
      </c>
      <c r="H90" s="15">
        <f t="shared" si="10"/>
        <v>5</v>
      </c>
      <c r="I90" s="28" t="s">
        <v>35</v>
      </c>
      <c r="J90" s="15">
        <v>19</v>
      </c>
      <c r="K90" s="16">
        <f t="shared" si="11"/>
        <v>0.19</v>
      </c>
      <c r="L90" s="15" t="s">
        <v>5</v>
      </c>
    </row>
    <row r="91" spans="1:12" x14ac:dyDescent="0.25">
      <c r="A91" s="13" t="str">
        <f t="shared" si="8"/>
        <v>литература</v>
      </c>
      <c r="B91" s="13">
        <v>28</v>
      </c>
      <c r="C91" s="14">
        <f t="shared" si="9"/>
        <v>77</v>
      </c>
      <c r="D91" s="15">
        <v>50130</v>
      </c>
      <c r="E91" s="15" t="s">
        <v>114</v>
      </c>
      <c r="F91" s="15" t="s">
        <v>115</v>
      </c>
      <c r="G91" s="15" t="s">
        <v>116</v>
      </c>
      <c r="H91" s="15">
        <f t="shared" si="10"/>
        <v>5</v>
      </c>
      <c r="I91" s="15" t="s">
        <v>28</v>
      </c>
      <c r="J91" s="15">
        <v>18</v>
      </c>
      <c r="K91" s="16">
        <f t="shared" si="11"/>
        <v>0.18</v>
      </c>
      <c r="L91" s="15" t="s">
        <v>5</v>
      </c>
    </row>
    <row r="92" spans="1:12" x14ac:dyDescent="0.25">
      <c r="A92" s="13" t="str">
        <f t="shared" si="8"/>
        <v>литература</v>
      </c>
      <c r="B92" s="13">
        <v>28</v>
      </c>
      <c r="C92" s="14">
        <f t="shared" si="9"/>
        <v>78</v>
      </c>
      <c r="D92" s="15">
        <v>50125</v>
      </c>
      <c r="E92" s="15" t="s">
        <v>117</v>
      </c>
      <c r="F92" s="15" t="s">
        <v>118</v>
      </c>
      <c r="G92" s="15" t="s">
        <v>119</v>
      </c>
      <c r="H92" s="15">
        <f t="shared" si="10"/>
        <v>5</v>
      </c>
      <c r="I92" s="15" t="s">
        <v>42</v>
      </c>
      <c r="J92" s="15">
        <v>17</v>
      </c>
      <c r="K92" s="16">
        <f t="shared" si="11"/>
        <v>0.17</v>
      </c>
      <c r="L92" s="15" t="s">
        <v>5</v>
      </c>
    </row>
    <row r="93" spans="1:12" x14ac:dyDescent="0.25">
      <c r="A93" s="13" t="str">
        <f t="shared" si="8"/>
        <v>литература</v>
      </c>
      <c r="B93" s="13">
        <v>28</v>
      </c>
      <c r="C93" s="14">
        <f t="shared" si="9"/>
        <v>79</v>
      </c>
      <c r="D93" s="15">
        <v>50140</v>
      </c>
      <c r="E93" s="15" t="s">
        <v>120</v>
      </c>
      <c r="F93" s="15" t="s">
        <v>121</v>
      </c>
      <c r="G93" s="15" t="s">
        <v>81</v>
      </c>
      <c r="H93" s="15">
        <f t="shared" si="10"/>
        <v>5</v>
      </c>
      <c r="I93" s="15" t="s">
        <v>42</v>
      </c>
      <c r="J93" s="15">
        <v>16</v>
      </c>
      <c r="K93" s="16">
        <f t="shared" si="11"/>
        <v>0.16</v>
      </c>
      <c r="L93" s="15" t="s">
        <v>5</v>
      </c>
    </row>
    <row r="94" spans="1:12" x14ac:dyDescent="0.25">
      <c r="A94" s="13" t="str">
        <f t="shared" si="8"/>
        <v>литература</v>
      </c>
      <c r="B94" s="13">
        <v>28</v>
      </c>
      <c r="C94" s="14">
        <f t="shared" si="9"/>
        <v>80</v>
      </c>
      <c r="D94" s="15">
        <v>50103</v>
      </c>
      <c r="E94" s="15" t="s">
        <v>148</v>
      </c>
      <c r="F94" s="15" t="s">
        <v>149</v>
      </c>
      <c r="G94" s="15" t="s">
        <v>53</v>
      </c>
      <c r="H94" s="15">
        <f t="shared" si="10"/>
        <v>5</v>
      </c>
      <c r="I94" s="15" t="s">
        <v>140</v>
      </c>
      <c r="J94" s="15">
        <v>16</v>
      </c>
      <c r="K94" s="16">
        <f t="shared" si="11"/>
        <v>0.16</v>
      </c>
      <c r="L94" s="15" t="s">
        <v>5</v>
      </c>
    </row>
    <row r="95" spans="1:12" x14ac:dyDescent="0.25">
      <c r="A95" s="13" t="str">
        <f t="shared" si="8"/>
        <v>литература</v>
      </c>
      <c r="B95" s="13">
        <v>28</v>
      </c>
      <c r="C95" s="14">
        <f t="shared" si="9"/>
        <v>81</v>
      </c>
      <c r="D95" s="15">
        <v>50057</v>
      </c>
      <c r="E95" s="15" t="s">
        <v>122</v>
      </c>
      <c r="F95" s="15" t="s">
        <v>123</v>
      </c>
      <c r="G95" s="15" t="s">
        <v>124</v>
      </c>
      <c r="H95" s="15">
        <f t="shared" si="10"/>
        <v>5</v>
      </c>
      <c r="I95" s="15" t="s">
        <v>35</v>
      </c>
      <c r="J95" s="15">
        <v>15</v>
      </c>
      <c r="K95" s="16">
        <f t="shared" si="11"/>
        <v>0.15</v>
      </c>
      <c r="L95" s="15" t="s">
        <v>5</v>
      </c>
    </row>
    <row r="96" spans="1:12" x14ac:dyDescent="0.25">
      <c r="A96" s="13" t="str">
        <f t="shared" si="8"/>
        <v>литература</v>
      </c>
      <c r="B96" s="13">
        <v>28</v>
      </c>
      <c r="C96" s="14">
        <f t="shared" si="9"/>
        <v>82</v>
      </c>
      <c r="D96" s="15">
        <v>50042</v>
      </c>
      <c r="E96" s="15" t="s">
        <v>125</v>
      </c>
      <c r="F96" s="15" t="s">
        <v>65</v>
      </c>
      <c r="G96" s="15" t="s">
        <v>126</v>
      </c>
      <c r="H96" s="15">
        <f t="shared" si="10"/>
        <v>5</v>
      </c>
      <c r="I96" s="15" t="s">
        <v>28</v>
      </c>
      <c r="J96" s="15">
        <v>13</v>
      </c>
      <c r="K96" s="16">
        <f t="shared" si="11"/>
        <v>0.13</v>
      </c>
      <c r="L96" s="15" t="s">
        <v>5</v>
      </c>
    </row>
    <row r="97" spans="1:12" x14ac:dyDescent="0.25">
      <c r="A97" s="13" t="str">
        <f t="shared" si="8"/>
        <v>литература</v>
      </c>
      <c r="B97" s="13">
        <v>28</v>
      </c>
      <c r="C97" s="14">
        <f t="shared" si="9"/>
        <v>83</v>
      </c>
      <c r="D97" s="15">
        <v>50128</v>
      </c>
      <c r="E97" s="15" t="s">
        <v>127</v>
      </c>
      <c r="F97" s="15" t="s">
        <v>128</v>
      </c>
      <c r="G97" s="15" t="s">
        <v>129</v>
      </c>
      <c r="H97" s="15">
        <f t="shared" si="10"/>
        <v>5</v>
      </c>
      <c r="I97" s="15" t="s">
        <v>42</v>
      </c>
      <c r="J97" s="15">
        <v>12</v>
      </c>
      <c r="K97" s="16">
        <f t="shared" si="11"/>
        <v>0.12</v>
      </c>
      <c r="L97" s="15" t="s">
        <v>5</v>
      </c>
    </row>
    <row r="98" spans="1:12" x14ac:dyDescent="0.25">
      <c r="A98" s="13" t="str">
        <f t="shared" si="8"/>
        <v>литература</v>
      </c>
      <c r="B98" s="13">
        <v>28</v>
      </c>
      <c r="C98" s="14">
        <f t="shared" si="9"/>
        <v>84</v>
      </c>
      <c r="D98" s="15">
        <v>50132</v>
      </c>
      <c r="E98" s="15" t="s">
        <v>130</v>
      </c>
      <c r="F98" s="15" t="s">
        <v>47</v>
      </c>
      <c r="G98" s="15" t="s">
        <v>102</v>
      </c>
      <c r="H98" s="15">
        <f t="shared" si="10"/>
        <v>5</v>
      </c>
      <c r="I98" s="15" t="s">
        <v>42</v>
      </c>
      <c r="J98" s="15">
        <v>10</v>
      </c>
      <c r="K98" s="16">
        <f t="shared" si="11"/>
        <v>0.1</v>
      </c>
      <c r="L98" s="15" t="s">
        <v>5</v>
      </c>
    </row>
    <row r="99" spans="1:12" x14ac:dyDescent="0.25">
      <c r="A99" s="13" t="str">
        <f t="shared" si="8"/>
        <v>литература</v>
      </c>
      <c r="B99" s="13">
        <v>28</v>
      </c>
      <c r="C99" s="14">
        <f t="shared" si="9"/>
        <v>85</v>
      </c>
      <c r="D99" s="15">
        <v>50134</v>
      </c>
      <c r="E99" s="15" t="s">
        <v>131</v>
      </c>
      <c r="F99" s="15" t="s">
        <v>84</v>
      </c>
      <c r="G99" s="15" t="s">
        <v>126</v>
      </c>
      <c r="H99" s="15">
        <f t="shared" si="10"/>
        <v>5</v>
      </c>
      <c r="I99" s="15" t="s">
        <v>42</v>
      </c>
      <c r="J99" s="15">
        <v>10</v>
      </c>
      <c r="K99" s="16">
        <f t="shared" si="11"/>
        <v>0.1</v>
      </c>
      <c r="L99" s="15" t="s">
        <v>5</v>
      </c>
    </row>
    <row r="100" spans="1:12" x14ac:dyDescent="0.25">
      <c r="A100" s="13" t="str">
        <f t="shared" si="8"/>
        <v>литература</v>
      </c>
      <c r="B100" s="13">
        <v>28</v>
      </c>
      <c r="C100" s="14">
        <f t="shared" si="9"/>
        <v>86</v>
      </c>
      <c r="D100" s="15">
        <v>50080</v>
      </c>
      <c r="E100" s="15" t="s">
        <v>132</v>
      </c>
      <c r="F100" s="15" t="s">
        <v>50</v>
      </c>
      <c r="G100" s="15" t="s">
        <v>73</v>
      </c>
      <c r="H100" s="15">
        <f t="shared" si="10"/>
        <v>5</v>
      </c>
      <c r="I100" s="15" t="s">
        <v>35</v>
      </c>
      <c r="J100" s="15">
        <v>4</v>
      </c>
      <c r="K100" s="16">
        <f t="shared" si="11"/>
        <v>0.04</v>
      </c>
      <c r="L100" s="15" t="s">
        <v>5</v>
      </c>
    </row>
    <row r="101" spans="1:12" x14ac:dyDescent="0.25">
      <c r="A101" s="13" t="str">
        <f t="shared" si="8"/>
        <v>литература</v>
      </c>
      <c r="B101" s="13">
        <v>28</v>
      </c>
      <c r="C101" s="14">
        <f t="shared" si="9"/>
        <v>87</v>
      </c>
      <c r="D101" s="15">
        <v>50082</v>
      </c>
      <c r="E101" s="15" t="s">
        <v>133</v>
      </c>
      <c r="F101" s="15" t="s">
        <v>134</v>
      </c>
      <c r="G101" s="15" t="s">
        <v>119</v>
      </c>
      <c r="H101" s="15">
        <f t="shared" si="10"/>
        <v>5</v>
      </c>
      <c r="I101" s="15" t="s">
        <v>35</v>
      </c>
      <c r="J101" s="15">
        <v>4</v>
      </c>
      <c r="K101" s="16">
        <f t="shared" si="11"/>
        <v>0.04</v>
      </c>
      <c r="L101" s="15" t="s">
        <v>5</v>
      </c>
    </row>
    <row r="102" spans="1:12" x14ac:dyDescent="0.25">
      <c r="A102" s="13" t="str">
        <f t="shared" si="8"/>
        <v>литература</v>
      </c>
      <c r="B102" s="13">
        <v>28</v>
      </c>
      <c r="C102" s="14">
        <f t="shared" si="9"/>
        <v>88</v>
      </c>
      <c r="D102" s="15">
        <v>50136</v>
      </c>
      <c r="E102" s="15" t="s">
        <v>135</v>
      </c>
      <c r="F102" s="15" t="s">
        <v>136</v>
      </c>
      <c r="G102" s="15" t="s">
        <v>137</v>
      </c>
      <c r="H102" s="15">
        <f t="shared" si="10"/>
        <v>5</v>
      </c>
      <c r="I102" s="15" t="s">
        <v>42</v>
      </c>
      <c r="J102" s="15">
        <v>0</v>
      </c>
      <c r="K102" s="16">
        <f t="shared" si="11"/>
        <v>0</v>
      </c>
      <c r="L102" s="15" t="s">
        <v>5</v>
      </c>
    </row>
    <row r="106" spans="1:12" ht="15.75" x14ac:dyDescent="0.25">
      <c r="D106" s="19"/>
      <c r="E106" s="19"/>
      <c r="F106" s="20"/>
      <c r="G106" s="20"/>
      <c r="H106" s="20"/>
      <c r="I106" s="8"/>
      <c r="J106" s="7"/>
      <c r="K106" s="7"/>
      <c r="L106" s="21"/>
    </row>
    <row r="107" spans="1:12" ht="15.75" x14ac:dyDescent="0.25">
      <c r="D107" s="5" t="s">
        <v>219</v>
      </c>
      <c r="E107" s="7"/>
      <c r="F107" s="29"/>
      <c r="G107" s="30"/>
      <c r="H107" s="30" t="s">
        <v>500</v>
      </c>
      <c r="I107" s="31"/>
      <c r="J107" s="30"/>
      <c r="K107" s="32"/>
      <c r="L107" s="22"/>
    </row>
    <row r="108" spans="1:12" x14ac:dyDescent="0.25">
      <c r="D108" s="7"/>
      <c r="E108" s="7"/>
      <c r="F108" s="23" t="s">
        <v>220</v>
      </c>
      <c r="G108" s="50" t="s">
        <v>221</v>
      </c>
      <c r="H108" s="50"/>
      <c r="I108" s="50"/>
      <c r="J108" s="50"/>
      <c r="K108" s="24"/>
      <c r="L108" s="7"/>
    </row>
    <row r="109" spans="1:12" ht="15.75" x14ac:dyDescent="0.25">
      <c r="D109" s="5" t="s">
        <v>222</v>
      </c>
      <c r="E109" s="7"/>
      <c r="F109" s="29"/>
      <c r="G109" s="30"/>
      <c r="H109" s="30" t="s">
        <v>501</v>
      </c>
      <c r="I109" s="31"/>
      <c r="J109" s="30"/>
      <c r="K109" s="32"/>
      <c r="L109" s="22"/>
    </row>
    <row r="110" spans="1:12" x14ac:dyDescent="0.25">
      <c r="D110" s="7"/>
      <c r="E110" s="7"/>
      <c r="F110" s="23" t="s">
        <v>220</v>
      </c>
      <c r="G110" s="50" t="s">
        <v>221</v>
      </c>
      <c r="H110" s="50"/>
      <c r="I110" s="50"/>
      <c r="J110" s="50"/>
      <c r="K110" s="24"/>
    </row>
    <row r="111" spans="1:12" x14ac:dyDescent="0.25">
      <c r="D111" s="7"/>
      <c r="E111" s="7"/>
      <c r="F111" s="29"/>
      <c r="G111" s="30"/>
      <c r="H111" s="30" t="s">
        <v>502</v>
      </c>
      <c r="I111" s="31"/>
      <c r="J111" s="30"/>
      <c r="K111" s="32"/>
    </row>
    <row r="112" spans="1:12" x14ac:dyDescent="0.25">
      <c r="D112" s="7"/>
      <c r="E112" s="7"/>
      <c r="F112" s="23" t="s">
        <v>220</v>
      </c>
      <c r="G112" s="50" t="s">
        <v>221</v>
      </c>
      <c r="H112" s="50"/>
      <c r="I112" s="50"/>
      <c r="J112" s="50"/>
      <c r="K112" s="24"/>
    </row>
    <row r="113" spans="4:11" x14ac:dyDescent="0.25">
      <c r="D113" s="7"/>
      <c r="E113" s="7"/>
      <c r="F113" s="29"/>
      <c r="G113" s="30"/>
      <c r="H113" s="30" t="s">
        <v>503</v>
      </c>
      <c r="I113" s="31"/>
      <c r="J113" s="30"/>
      <c r="K113" s="32"/>
    </row>
    <row r="114" spans="4:11" x14ac:dyDescent="0.25">
      <c r="D114" s="7"/>
      <c r="E114" s="7"/>
      <c r="F114" s="23" t="s">
        <v>220</v>
      </c>
      <c r="G114" s="50" t="s">
        <v>221</v>
      </c>
      <c r="H114" s="50"/>
      <c r="I114" s="50"/>
      <c r="J114" s="50"/>
      <c r="K114" s="24"/>
    </row>
    <row r="115" spans="4:11" x14ac:dyDescent="0.25">
      <c r="D115" s="7"/>
      <c r="E115" s="7"/>
      <c r="F115" s="29"/>
      <c r="G115" s="30"/>
      <c r="H115" s="30" t="s">
        <v>504</v>
      </c>
      <c r="I115" s="31"/>
      <c r="J115" s="30"/>
      <c r="K115" s="32"/>
    </row>
    <row r="116" spans="4:11" x14ac:dyDescent="0.25">
      <c r="D116" s="7"/>
      <c r="E116" s="7"/>
      <c r="F116" s="23" t="s">
        <v>220</v>
      </c>
      <c r="G116" s="50" t="s">
        <v>221</v>
      </c>
      <c r="H116" s="50"/>
      <c r="I116" s="50"/>
      <c r="J116" s="50"/>
      <c r="K116" s="24"/>
    </row>
  </sheetData>
  <autoFilter ref="A14:L14">
    <sortState ref="A15:L314">
      <sortCondition descending="1" ref="K14"/>
    </sortState>
  </autoFilter>
  <mergeCells count="15"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108:J108"/>
    <mergeCell ref="G110:J110"/>
    <mergeCell ref="G112:J112"/>
    <mergeCell ref="G114:J114"/>
    <mergeCell ref="G116:J116"/>
  </mergeCells>
  <pageMargins left="0.7" right="0.7" top="0.75" bottom="0.75" header="0.511811023622047" footer="0.511811023622047"/>
  <pageSetup paperSize="9" scale="79" fitToHeight="0" orientation="landscape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14:formula2>
            <xm:f>0</xm:f>
          </x14:formula2>
          <xm:sqref>L15:L102</xm:sqref>
        </x14:dataValidation>
        <x14:dataValidation type="list" allowBlank="1" showInputMessage="1" showErrorMessage="1">
          <x14:formula1>
            <xm:f>Правила!$B$8:$B$49</xm:f>
          </x14:formula1>
          <x14:formula2>
            <xm:f>0</xm:f>
          </x14:formula2>
          <xm:sqref>A3</xm:sqref>
        </x14:dataValidation>
        <x14:dataValidation type="list" allowBlank="1" showInputMessage="1" showErrorMessage="1">
          <x14:formula1>
            <xm:f>Правила!$A$9:$A$16</xm:f>
          </x14:formula1>
          <x14:formula2>
            <xm:f>0</xm:f>
          </x14:formula2>
          <xm:sqref>I7:L7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D7E4BD"/>
    <pageSetUpPr fitToPage="1"/>
  </sheetPr>
  <dimension ref="A1:Z314"/>
  <sheetViews>
    <sheetView view="pageBreakPreview" topLeftCell="A79" zoomScale="92" zoomScaleNormal="100" zoomScaleSheetLayoutView="92" zoomScalePageLayoutView="92" workbookViewId="0">
      <selection activeCell="A318" sqref="A318:XFD324"/>
    </sheetView>
  </sheetViews>
  <sheetFormatPr defaultColWidth="8.42578125" defaultRowHeight="15" x14ac:dyDescent="0.25"/>
  <cols>
    <col min="1" max="1" width="14.28515625" style="1" customWidth="1"/>
    <col min="2" max="2" width="9.140625" style="1" customWidth="1"/>
    <col min="3" max="3" width="4.42578125" style="1" customWidth="1"/>
    <col min="4" max="7" width="16.7109375" style="1" customWidth="1"/>
    <col min="8" max="8" width="16.5703125" style="1" customWidth="1"/>
    <col min="9" max="9" width="14.140625" style="2" customWidth="1"/>
    <col min="10" max="10" width="18.140625" style="1" customWidth="1"/>
    <col min="11" max="11" width="6.140625" style="1" customWidth="1"/>
    <col min="12" max="12" width="15" style="1" customWidth="1"/>
  </cols>
  <sheetData>
    <row r="1" spans="1:26" ht="15.75" x14ac:dyDescent="0.25">
      <c r="A1" s="55" t="s">
        <v>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56">
        <v>28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5" t="s">
        <v>9</v>
      </c>
      <c r="E5" s="5"/>
      <c r="F5" s="5"/>
      <c r="G5" s="5"/>
      <c r="H5" s="6"/>
      <c r="I5" s="57" t="s">
        <v>10</v>
      </c>
      <c r="J5" s="57"/>
      <c r="K5" s="57"/>
      <c r="L5" s="57"/>
    </row>
    <row r="6" spans="1:26" x14ac:dyDescent="0.25">
      <c r="D6" s="7"/>
      <c r="E6" s="7"/>
      <c r="F6" s="7"/>
      <c r="G6" s="7"/>
      <c r="H6" s="7"/>
      <c r="I6" s="51" t="s">
        <v>11</v>
      </c>
      <c r="J6" s="51"/>
      <c r="K6" s="51"/>
      <c r="L6" s="51"/>
    </row>
    <row r="7" spans="1:26" ht="15.75" x14ac:dyDescent="0.25">
      <c r="D7" s="7"/>
      <c r="E7" s="7"/>
      <c r="F7" s="7"/>
      <c r="G7" s="7"/>
      <c r="H7" s="7"/>
      <c r="I7" s="57">
        <v>6</v>
      </c>
      <c r="J7" s="57"/>
      <c r="K7" s="57"/>
      <c r="L7" s="57"/>
    </row>
    <row r="8" spans="1:26" x14ac:dyDescent="0.25">
      <c r="D8" s="7"/>
      <c r="E8" s="7"/>
      <c r="F8" s="7"/>
      <c r="G8" s="7"/>
      <c r="H8" s="7"/>
      <c r="I8" s="51" t="s">
        <v>12</v>
      </c>
      <c r="J8" s="51"/>
      <c r="K8" s="51"/>
      <c r="L8" s="51"/>
    </row>
    <row r="10" spans="1:26" x14ac:dyDescent="0.25">
      <c r="D10" s="7"/>
      <c r="E10" s="7"/>
      <c r="F10" s="7"/>
      <c r="G10" s="7"/>
      <c r="H10" s="7"/>
      <c r="I10" s="8"/>
      <c r="J10" s="7"/>
      <c r="K10" s="7"/>
      <c r="L10" s="7"/>
    </row>
    <row r="11" spans="1:26" ht="15.75" x14ac:dyDescent="0.25">
      <c r="D11" s="52" t="s">
        <v>13</v>
      </c>
      <c r="E11" s="52"/>
      <c r="F11" s="53">
        <v>45568</v>
      </c>
      <c r="G11" s="53"/>
      <c r="H11" s="9"/>
      <c r="I11" s="8"/>
      <c r="J11" s="7"/>
      <c r="K11" s="7"/>
      <c r="L11" s="7"/>
    </row>
    <row r="12" spans="1:26" ht="15.75" x14ac:dyDescent="0.25">
      <c r="D12" s="52" t="s">
        <v>14</v>
      </c>
      <c r="E12" s="52"/>
      <c r="F12" s="54">
        <v>100</v>
      </c>
      <c r="G12" s="54"/>
      <c r="H12" s="10"/>
      <c r="J12" s="11"/>
      <c r="K12" s="11"/>
      <c r="L12" s="11"/>
    </row>
    <row r="13" spans="1:26" x14ac:dyDescent="0.25">
      <c r="D13" s="7"/>
      <c r="E13" s="7"/>
      <c r="F13" s="7"/>
      <c r="G13" s="7"/>
      <c r="H13" s="7"/>
      <c r="I13" s="8"/>
      <c r="J13" s="7"/>
      <c r="K13" s="7"/>
      <c r="L13" s="7"/>
    </row>
    <row r="14" spans="1:26" ht="42.75" x14ac:dyDescent="0.25">
      <c r="A14" s="12" t="s">
        <v>15</v>
      </c>
      <c r="B14" s="12" t="s">
        <v>1</v>
      </c>
      <c r="C14" s="12" t="s">
        <v>16</v>
      </c>
      <c r="D14" s="12" t="s">
        <v>17</v>
      </c>
      <c r="E14" s="12" t="s">
        <v>18</v>
      </c>
      <c r="F14" s="12" t="s">
        <v>19</v>
      </c>
      <c r="G14" s="12" t="s">
        <v>20</v>
      </c>
      <c r="H14" s="12" t="s">
        <v>21</v>
      </c>
      <c r="I14" s="12" t="s">
        <v>22</v>
      </c>
      <c r="J14" s="12" t="s">
        <v>23</v>
      </c>
      <c r="K14" s="12" t="s">
        <v>24</v>
      </c>
      <c r="L14" s="12" t="s">
        <v>2</v>
      </c>
    </row>
    <row r="15" spans="1:26" x14ac:dyDescent="0.25">
      <c r="A15" s="13" t="str">
        <f t="shared" ref="A15:A46" si="0">$I$5</f>
        <v>литература</v>
      </c>
      <c r="B15" s="13">
        <v>28</v>
      </c>
      <c r="C15" s="14">
        <f>ROW(B15)-14</f>
        <v>1</v>
      </c>
      <c r="D15" s="15">
        <v>60009</v>
      </c>
      <c r="E15" s="15" t="s">
        <v>351</v>
      </c>
      <c r="F15" s="15" t="s">
        <v>303</v>
      </c>
      <c r="G15" s="25" t="s">
        <v>38</v>
      </c>
      <c r="H15" s="15">
        <f t="shared" ref="H15:H21" si="1">$I$7</f>
        <v>6</v>
      </c>
      <c r="I15" s="15" t="s">
        <v>309</v>
      </c>
      <c r="J15" s="15">
        <v>72</v>
      </c>
      <c r="K15" s="16">
        <f>J15/$F$12</f>
        <v>0.72</v>
      </c>
      <c r="L15" s="15" t="s">
        <v>3</v>
      </c>
    </row>
    <row r="16" spans="1:26" x14ac:dyDescent="0.25">
      <c r="A16" s="13" t="str">
        <f t="shared" si="0"/>
        <v>литература</v>
      </c>
      <c r="B16" s="13">
        <v>28</v>
      </c>
      <c r="C16" s="14">
        <v>2</v>
      </c>
      <c r="D16" s="15">
        <v>60053</v>
      </c>
      <c r="E16" s="15" t="s">
        <v>339</v>
      </c>
      <c r="F16" s="15" t="s">
        <v>340</v>
      </c>
      <c r="G16" s="15" t="s">
        <v>276</v>
      </c>
      <c r="H16" s="15">
        <f t="shared" si="1"/>
        <v>6</v>
      </c>
      <c r="I16" s="15" t="s">
        <v>336</v>
      </c>
      <c r="J16" s="15">
        <v>69</v>
      </c>
      <c r="K16" s="16">
        <v>0.69</v>
      </c>
      <c r="L16" s="15" t="s">
        <v>4</v>
      </c>
    </row>
    <row r="17" spans="1:12" x14ac:dyDescent="0.25">
      <c r="A17" s="13" t="str">
        <f t="shared" si="0"/>
        <v>литература</v>
      </c>
      <c r="B17" s="13">
        <v>28</v>
      </c>
      <c r="C17" s="14">
        <f>ROW(B17)-14</f>
        <v>3</v>
      </c>
      <c r="D17" s="15">
        <v>60010</v>
      </c>
      <c r="E17" s="15" t="s">
        <v>247</v>
      </c>
      <c r="F17" s="15" t="s">
        <v>294</v>
      </c>
      <c r="G17" s="15" t="s">
        <v>34</v>
      </c>
      <c r="H17" s="15">
        <f t="shared" si="1"/>
        <v>6</v>
      </c>
      <c r="I17" s="15" t="s">
        <v>309</v>
      </c>
      <c r="J17" s="15">
        <v>66</v>
      </c>
      <c r="K17" s="16">
        <f t="shared" ref="K17:K22" si="2">J17/$F$12</f>
        <v>0.66</v>
      </c>
      <c r="L17" s="15" t="s">
        <v>4</v>
      </c>
    </row>
    <row r="18" spans="1:12" x14ac:dyDescent="0.25">
      <c r="A18" s="13" t="str">
        <f t="shared" si="0"/>
        <v>литература</v>
      </c>
      <c r="B18" s="13">
        <v>28</v>
      </c>
      <c r="C18" s="14">
        <f>ROW(B18)-14</f>
        <v>4</v>
      </c>
      <c r="D18" s="15">
        <v>60021</v>
      </c>
      <c r="E18" s="15" t="s">
        <v>322</v>
      </c>
      <c r="F18" s="15" t="s">
        <v>323</v>
      </c>
      <c r="G18" s="15" t="s">
        <v>38</v>
      </c>
      <c r="H18" s="15">
        <f t="shared" si="1"/>
        <v>6</v>
      </c>
      <c r="I18" s="15" t="s">
        <v>309</v>
      </c>
      <c r="J18" s="15">
        <v>65</v>
      </c>
      <c r="K18" s="16">
        <f t="shared" si="2"/>
        <v>0.65</v>
      </c>
      <c r="L18" s="15" t="s">
        <v>4</v>
      </c>
    </row>
    <row r="19" spans="1:12" x14ac:dyDescent="0.25">
      <c r="A19" s="13" t="str">
        <f t="shared" si="0"/>
        <v>литература</v>
      </c>
      <c r="B19" s="13">
        <v>28</v>
      </c>
      <c r="C19" s="18">
        <f t="shared" ref="C19:C82" si="3">ROW(B19)-14</f>
        <v>5</v>
      </c>
      <c r="D19" s="15">
        <v>60005</v>
      </c>
      <c r="E19" s="15" t="s">
        <v>359</v>
      </c>
      <c r="F19" s="15" t="s">
        <v>316</v>
      </c>
      <c r="G19" s="15" t="s">
        <v>360</v>
      </c>
      <c r="H19" s="15">
        <f t="shared" si="1"/>
        <v>6</v>
      </c>
      <c r="I19" s="15" t="s">
        <v>309</v>
      </c>
      <c r="J19" s="15">
        <v>64</v>
      </c>
      <c r="K19" s="16">
        <f t="shared" si="2"/>
        <v>0.64</v>
      </c>
      <c r="L19" s="15" t="s">
        <v>4</v>
      </c>
    </row>
    <row r="20" spans="1:12" x14ac:dyDescent="0.25">
      <c r="A20" s="13" t="str">
        <f t="shared" si="0"/>
        <v>литература</v>
      </c>
      <c r="B20" s="13">
        <v>28</v>
      </c>
      <c r="C20" s="18">
        <f t="shared" si="3"/>
        <v>6</v>
      </c>
      <c r="D20" s="15">
        <v>60107</v>
      </c>
      <c r="E20" s="15" t="s">
        <v>86</v>
      </c>
      <c r="F20" s="15" t="s">
        <v>272</v>
      </c>
      <c r="G20" s="15" t="s">
        <v>34</v>
      </c>
      <c r="H20" s="15">
        <f t="shared" si="1"/>
        <v>6</v>
      </c>
      <c r="I20" s="15" t="s">
        <v>273</v>
      </c>
      <c r="J20" s="15">
        <v>63</v>
      </c>
      <c r="K20" s="16">
        <f t="shared" si="2"/>
        <v>0.63</v>
      </c>
      <c r="L20" s="15" t="s">
        <v>4</v>
      </c>
    </row>
    <row r="21" spans="1:12" x14ac:dyDescent="0.25">
      <c r="A21" s="13" t="str">
        <f t="shared" si="0"/>
        <v>литература</v>
      </c>
      <c r="B21" s="13">
        <v>28</v>
      </c>
      <c r="C21" s="18">
        <f t="shared" si="3"/>
        <v>7</v>
      </c>
      <c r="D21" s="15">
        <v>60015</v>
      </c>
      <c r="E21" s="15" t="s">
        <v>343</v>
      </c>
      <c r="F21" s="15" t="s">
        <v>344</v>
      </c>
      <c r="G21" s="15" t="s">
        <v>319</v>
      </c>
      <c r="H21" s="15">
        <f t="shared" si="1"/>
        <v>6</v>
      </c>
      <c r="I21" s="15" t="s">
        <v>309</v>
      </c>
      <c r="J21" s="15">
        <v>62</v>
      </c>
      <c r="K21" s="16">
        <f t="shared" si="2"/>
        <v>0.62</v>
      </c>
      <c r="L21" s="15" t="s">
        <v>4</v>
      </c>
    </row>
    <row r="22" spans="1:12" x14ac:dyDescent="0.25">
      <c r="A22" s="13" t="str">
        <f t="shared" si="0"/>
        <v>литература</v>
      </c>
      <c r="B22" s="13">
        <v>28</v>
      </c>
      <c r="C22" s="18">
        <f t="shared" si="3"/>
        <v>8</v>
      </c>
      <c r="D22" s="15">
        <v>6007</v>
      </c>
      <c r="E22" s="15" t="s">
        <v>363</v>
      </c>
      <c r="F22" s="15" t="s">
        <v>258</v>
      </c>
      <c r="G22" s="15" t="s">
        <v>102</v>
      </c>
      <c r="H22" s="15">
        <v>6</v>
      </c>
      <c r="I22" s="15" t="s">
        <v>309</v>
      </c>
      <c r="J22" s="15">
        <v>60</v>
      </c>
      <c r="K22" s="16">
        <f t="shared" si="2"/>
        <v>0.6</v>
      </c>
      <c r="L22" s="15" t="s">
        <v>4</v>
      </c>
    </row>
    <row r="23" spans="1:12" x14ac:dyDescent="0.25">
      <c r="A23" s="13" t="str">
        <f t="shared" si="0"/>
        <v>литература</v>
      </c>
      <c r="B23" s="13">
        <v>28</v>
      </c>
      <c r="C23" s="18">
        <f t="shared" si="3"/>
        <v>9</v>
      </c>
      <c r="D23" s="15">
        <v>60125</v>
      </c>
      <c r="E23" s="15" t="s">
        <v>255</v>
      </c>
      <c r="F23" s="15" t="s">
        <v>256</v>
      </c>
      <c r="G23" s="15" t="s">
        <v>34</v>
      </c>
      <c r="H23" s="15">
        <v>6</v>
      </c>
      <c r="I23" s="15" t="s">
        <v>225</v>
      </c>
      <c r="J23" s="15">
        <v>59</v>
      </c>
      <c r="K23" s="16">
        <v>0.59</v>
      </c>
      <c r="L23" s="15" t="s">
        <v>4</v>
      </c>
    </row>
    <row r="24" spans="1:12" x14ac:dyDescent="0.25">
      <c r="A24" s="13" t="str">
        <f t="shared" si="0"/>
        <v>литература</v>
      </c>
      <c r="B24" s="13">
        <v>28</v>
      </c>
      <c r="C24" s="18">
        <f t="shared" si="3"/>
        <v>10</v>
      </c>
      <c r="D24" s="15">
        <v>60024</v>
      </c>
      <c r="E24" s="15" t="s">
        <v>307</v>
      </c>
      <c r="F24" s="15" t="s">
        <v>308</v>
      </c>
      <c r="G24" s="15" t="s">
        <v>276</v>
      </c>
      <c r="H24" s="15">
        <f t="shared" ref="H24:H30" si="4">$I$7</f>
        <v>6</v>
      </c>
      <c r="I24" s="15" t="s">
        <v>309</v>
      </c>
      <c r="J24" s="15">
        <v>58</v>
      </c>
      <c r="K24" s="16">
        <f t="shared" ref="K24:K30" si="5">J24/$F$12</f>
        <v>0.57999999999999996</v>
      </c>
      <c r="L24" s="15" t="s">
        <v>4</v>
      </c>
    </row>
    <row r="25" spans="1:12" x14ac:dyDescent="0.25">
      <c r="A25" s="13" t="str">
        <f t="shared" si="0"/>
        <v>литература</v>
      </c>
      <c r="B25" s="13">
        <v>28</v>
      </c>
      <c r="C25" s="18">
        <f t="shared" si="3"/>
        <v>11</v>
      </c>
      <c r="D25" s="15">
        <v>60066</v>
      </c>
      <c r="E25" s="15" t="s">
        <v>305</v>
      </c>
      <c r="F25" s="15" t="s">
        <v>229</v>
      </c>
      <c r="G25" s="15" t="s">
        <v>306</v>
      </c>
      <c r="H25" s="15">
        <f t="shared" si="4"/>
        <v>6</v>
      </c>
      <c r="I25" s="15" t="s">
        <v>279</v>
      </c>
      <c r="J25" s="15">
        <v>57</v>
      </c>
      <c r="K25" s="16">
        <f t="shared" si="5"/>
        <v>0.56999999999999995</v>
      </c>
      <c r="L25" s="15" t="s">
        <v>4</v>
      </c>
    </row>
    <row r="26" spans="1:12" x14ac:dyDescent="0.25">
      <c r="A26" s="13" t="str">
        <f t="shared" si="0"/>
        <v>литература</v>
      </c>
      <c r="B26" s="13">
        <v>28</v>
      </c>
      <c r="C26" s="18">
        <f t="shared" si="3"/>
        <v>12</v>
      </c>
      <c r="D26" s="15">
        <v>60023</v>
      </c>
      <c r="E26" s="15" t="s">
        <v>312</v>
      </c>
      <c r="F26" s="15" t="s">
        <v>33</v>
      </c>
      <c r="G26" s="15" t="s">
        <v>27</v>
      </c>
      <c r="H26" s="15">
        <f t="shared" si="4"/>
        <v>6</v>
      </c>
      <c r="I26" s="15" t="s">
        <v>309</v>
      </c>
      <c r="J26" s="15">
        <v>56</v>
      </c>
      <c r="K26" s="16">
        <f t="shared" si="5"/>
        <v>0.56000000000000005</v>
      </c>
      <c r="L26" s="15" t="s">
        <v>4</v>
      </c>
    </row>
    <row r="27" spans="1:12" x14ac:dyDescent="0.25">
      <c r="A27" s="13" t="str">
        <f t="shared" si="0"/>
        <v>литература</v>
      </c>
      <c r="B27" s="13">
        <v>28</v>
      </c>
      <c r="C27" s="18">
        <f t="shared" si="3"/>
        <v>13</v>
      </c>
      <c r="D27" s="15">
        <v>60022</v>
      </c>
      <c r="E27" s="15" t="s">
        <v>315</v>
      </c>
      <c r="F27" s="15" t="s">
        <v>316</v>
      </c>
      <c r="G27" s="15" t="s">
        <v>317</v>
      </c>
      <c r="H27" s="15">
        <f t="shared" si="4"/>
        <v>6</v>
      </c>
      <c r="I27" s="15" t="s">
        <v>309</v>
      </c>
      <c r="J27" s="15">
        <v>56</v>
      </c>
      <c r="K27" s="16">
        <f t="shared" si="5"/>
        <v>0.56000000000000005</v>
      </c>
      <c r="L27" s="15" t="s">
        <v>4</v>
      </c>
    </row>
    <row r="28" spans="1:12" x14ac:dyDescent="0.25">
      <c r="A28" s="13" t="str">
        <f t="shared" si="0"/>
        <v>литература</v>
      </c>
      <c r="B28" s="13">
        <v>28</v>
      </c>
      <c r="C28" s="18">
        <f t="shared" si="3"/>
        <v>14</v>
      </c>
      <c r="D28" s="15">
        <v>60019</v>
      </c>
      <c r="E28" s="15" t="s">
        <v>328</v>
      </c>
      <c r="F28" s="15" t="s">
        <v>240</v>
      </c>
      <c r="G28" s="15" t="s">
        <v>329</v>
      </c>
      <c r="H28" s="15">
        <f t="shared" si="4"/>
        <v>6</v>
      </c>
      <c r="I28" s="15" t="s">
        <v>309</v>
      </c>
      <c r="J28" s="15">
        <v>56</v>
      </c>
      <c r="K28" s="16">
        <f t="shared" si="5"/>
        <v>0.56000000000000005</v>
      </c>
      <c r="L28" s="15" t="s">
        <v>4</v>
      </c>
    </row>
    <row r="29" spans="1:12" x14ac:dyDescent="0.25">
      <c r="A29" s="13" t="str">
        <f t="shared" si="0"/>
        <v>литература</v>
      </c>
      <c r="B29" s="13">
        <v>28</v>
      </c>
      <c r="C29" s="18">
        <f t="shared" si="3"/>
        <v>15</v>
      </c>
      <c r="D29" s="15">
        <v>60016</v>
      </c>
      <c r="E29" s="15" t="s">
        <v>337</v>
      </c>
      <c r="F29" s="15" t="s">
        <v>338</v>
      </c>
      <c r="G29" s="15" t="s">
        <v>78</v>
      </c>
      <c r="H29" s="15">
        <f t="shared" si="4"/>
        <v>6</v>
      </c>
      <c r="I29" s="15" t="s">
        <v>309</v>
      </c>
      <c r="J29" s="15">
        <v>55</v>
      </c>
      <c r="K29" s="16">
        <f t="shared" si="5"/>
        <v>0.55000000000000004</v>
      </c>
      <c r="L29" s="15" t="s">
        <v>4</v>
      </c>
    </row>
    <row r="30" spans="1:12" x14ac:dyDescent="0.25">
      <c r="A30" s="13" t="str">
        <f t="shared" si="0"/>
        <v>литература</v>
      </c>
      <c r="B30" s="13">
        <v>28</v>
      </c>
      <c r="C30" s="18">
        <f t="shared" si="3"/>
        <v>16</v>
      </c>
      <c r="D30" s="15">
        <v>60011</v>
      </c>
      <c r="E30" s="15" t="s">
        <v>350</v>
      </c>
      <c r="F30" s="15" t="s">
        <v>136</v>
      </c>
      <c r="G30" s="15" t="s">
        <v>91</v>
      </c>
      <c r="H30" s="15">
        <f t="shared" si="4"/>
        <v>6</v>
      </c>
      <c r="I30" s="15" t="s">
        <v>309</v>
      </c>
      <c r="J30" s="15">
        <v>55</v>
      </c>
      <c r="K30" s="16">
        <f t="shared" si="5"/>
        <v>0.55000000000000004</v>
      </c>
      <c r="L30" s="15" t="s">
        <v>4</v>
      </c>
    </row>
    <row r="31" spans="1:12" x14ac:dyDescent="0.25">
      <c r="A31" s="13" t="str">
        <f t="shared" si="0"/>
        <v>литература</v>
      </c>
      <c r="B31" s="13">
        <v>28</v>
      </c>
      <c r="C31" s="18">
        <f t="shared" si="3"/>
        <v>17</v>
      </c>
      <c r="D31" s="15">
        <v>60100</v>
      </c>
      <c r="E31" s="15" t="s">
        <v>274</v>
      </c>
      <c r="F31" s="15" t="s">
        <v>275</v>
      </c>
      <c r="G31" s="15" t="s">
        <v>276</v>
      </c>
      <c r="H31" s="15">
        <v>6</v>
      </c>
      <c r="I31" s="15" t="s">
        <v>273</v>
      </c>
      <c r="J31" s="15">
        <v>53</v>
      </c>
      <c r="K31" s="16">
        <v>0.53</v>
      </c>
      <c r="L31" s="15" t="s">
        <v>5</v>
      </c>
    </row>
    <row r="32" spans="1:12" x14ac:dyDescent="0.25">
      <c r="A32" s="13" t="str">
        <f t="shared" si="0"/>
        <v>литература</v>
      </c>
      <c r="B32" s="13">
        <v>28</v>
      </c>
      <c r="C32" s="18">
        <f t="shared" si="3"/>
        <v>18</v>
      </c>
      <c r="D32" s="15">
        <v>60054</v>
      </c>
      <c r="E32" s="15" t="s">
        <v>335</v>
      </c>
      <c r="F32" s="15" t="s">
        <v>275</v>
      </c>
      <c r="G32" s="15" t="s">
        <v>34</v>
      </c>
      <c r="H32" s="15">
        <f>$I$7</f>
        <v>6</v>
      </c>
      <c r="I32" s="15" t="s">
        <v>336</v>
      </c>
      <c r="J32" s="15">
        <v>52</v>
      </c>
      <c r="K32" s="16">
        <f>J32/$F$12</f>
        <v>0.52</v>
      </c>
      <c r="L32" s="15" t="s">
        <v>4</v>
      </c>
    </row>
    <row r="33" spans="1:12" x14ac:dyDescent="0.25">
      <c r="A33" s="13" t="str">
        <f t="shared" si="0"/>
        <v>литература</v>
      </c>
      <c r="B33" s="13">
        <v>28</v>
      </c>
      <c r="C33" s="18">
        <f t="shared" si="3"/>
        <v>19</v>
      </c>
      <c r="D33" s="15">
        <v>60008</v>
      </c>
      <c r="E33" s="15" t="s">
        <v>361</v>
      </c>
      <c r="F33" s="15" t="s">
        <v>362</v>
      </c>
      <c r="G33" s="15" t="s">
        <v>53</v>
      </c>
      <c r="H33" s="15">
        <v>6</v>
      </c>
      <c r="I33" s="15" t="s">
        <v>309</v>
      </c>
      <c r="J33" s="15">
        <v>51</v>
      </c>
      <c r="K33" s="16">
        <f>J33/$F$12</f>
        <v>0.51</v>
      </c>
      <c r="L33" s="15" t="s">
        <v>4</v>
      </c>
    </row>
    <row r="34" spans="1:12" x14ac:dyDescent="0.25">
      <c r="A34" s="13" t="str">
        <f t="shared" si="0"/>
        <v>литература</v>
      </c>
      <c r="B34" s="13">
        <v>28</v>
      </c>
      <c r="C34" s="18">
        <f t="shared" si="3"/>
        <v>20</v>
      </c>
      <c r="D34" s="15">
        <v>60004</v>
      </c>
      <c r="E34" s="15" t="s">
        <v>364</v>
      </c>
      <c r="F34" s="15" t="s">
        <v>365</v>
      </c>
      <c r="G34" s="15" t="s">
        <v>73</v>
      </c>
      <c r="H34" s="15">
        <f>$I$7</f>
        <v>6</v>
      </c>
      <c r="I34" s="15" t="s">
        <v>309</v>
      </c>
      <c r="J34" s="15">
        <v>47</v>
      </c>
      <c r="K34" s="16">
        <f>J34/$F$12</f>
        <v>0.47</v>
      </c>
      <c r="L34" s="15" t="s">
        <v>4</v>
      </c>
    </row>
    <row r="35" spans="1:12" x14ac:dyDescent="0.25">
      <c r="A35" s="13" t="str">
        <f t="shared" si="0"/>
        <v>литература</v>
      </c>
      <c r="B35" s="13">
        <v>28</v>
      </c>
      <c r="C35" s="18">
        <f t="shared" si="3"/>
        <v>21</v>
      </c>
      <c r="D35" s="15">
        <v>60128</v>
      </c>
      <c r="E35" s="15" t="s">
        <v>252</v>
      </c>
      <c r="F35" s="15" t="s">
        <v>175</v>
      </c>
      <c r="G35" s="15" t="s">
        <v>102</v>
      </c>
      <c r="H35" s="15">
        <v>6</v>
      </c>
      <c r="I35" s="15" t="s">
        <v>225</v>
      </c>
      <c r="J35" s="15">
        <v>46</v>
      </c>
      <c r="K35" s="16">
        <v>0.46</v>
      </c>
      <c r="L35" s="15" t="s">
        <v>4</v>
      </c>
    </row>
    <row r="36" spans="1:12" x14ac:dyDescent="0.25">
      <c r="A36" s="13" t="str">
        <f t="shared" si="0"/>
        <v>литература</v>
      </c>
      <c r="B36" s="13">
        <v>28</v>
      </c>
      <c r="C36" s="18">
        <f t="shared" si="3"/>
        <v>22</v>
      </c>
      <c r="D36" s="15">
        <v>60080</v>
      </c>
      <c r="E36" s="15" t="s">
        <v>283</v>
      </c>
      <c r="F36" s="15" t="s">
        <v>242</v>
      </c>
      <c r="G36" s="15" t="s">
        <v>284</v>
      </c>
      <c r="H36" s="15">
        <v>6</v>
      </c>
      <c r="I36" s="15" t="s">
        <v>279</v>
      </c>
      <c r="J36" s="15">
        <v>46</v>
      </c>
      <c r="K36" s="16">
        <v>0.46</v>
      </c>
      <c r="L36" s="15" t="s">
        <v>4</v>
      </c>
    </row>
    <row r="37" spans="1:12" x14ac:dyDescent="0.25">
      <c r="A37" s="13" t="str">
        <f t="shared" si="0"/>
        <v>литература</v>
      </c>
      <c r="B37" s="13">
        <v>28</v>
      </c>
      <c r="C37" s="18">
        <f t="shared" si="3"/>
        <v>23</v>
      </c>
      <c r="D37" s="15">
        <v>60014</v>
      </c>
      <c r="E37" s="15" t="s">
        <v>352</v>
      </c>
      <c r="F37" s="15" t="s">
        <v>353</v>
      </c>
      <c r="G37" s="15" t="s">
        <v>113</v>
      </c>
      <c r="H37" s="15">
        <v>6</v>
      </c>
      <c r="I37" s="15" t="s">
        <v>309</v>
      </c>
      <c r="J37" s="15">
        <v>46</v>
      </c>
      <c r="K37" s="16">
        <f>J37/$F$12</f>
        <v>0.46</v>
      </c>
      <c r="L37" s="15" t="s">
        <v>4</v>
      </c>
    </row>
    <row r="38" spans="1:12" x14ac:dyDescent="0.25">
      <c r="A38" s="13" t="str">
        <f t="shared" si="0"/>
        <v>литература</v>
      </c>
      <c r="B38" s="13">
        <v>28</v>
      </c>
      <c r="C38" s="18">
        <f t="shared" si="3"/>
        <v>24</v>
      </c>
      <c r="D38" s="15">
        <v>60143</v>
      </c>
      <c r="E38" s="15" t="s">
        <v>230</v>
      </c>
      <c r="F38" s="15" t="s">
        <v>224</v>
      </c>
      <c r="G38" s="15" t="s">
        <v>231</v>
      </c>
      <c r="H38" s="15">
        <v>6</v>
      </c>
      <c r="I38" s="15" t="s">
        <v>225</v>
      </c>
      <c r="J38" s="15">
        <v>45</v>
      </c>
      <c r="K38" s="16">
        <v>0.45</v>
      </c>
      <c r="L38" s="15" t="s">
        <v>5</v>
      </c>
    </row>
    <row r="39" spans="1:12" x14ac:dyDescent="0.25">
      <c r="A39" s="13" t="str">
        <f t="shared" si="0"/>
        <v>литература</v>
      </c>
      <c r="B39" s="13">
        <v>28</v>
      </c>
      <c r="C39" s="18">
        <f t="shared" si="3"/>
        <v>25</v>
      </c>
      <c r="D39" s="15">
        <v>60129</v>
      </c>
      <c r="E39" s="15" t="s">
        <v>250</v>
      </c>
      <c r="F39" s="15" t="s">
        <v>251</v>
      </c>
      <c r="G39" s="15" t="s">
        <v>91</v>
      </c>
      <c r="H39" s="15">
        <v>6</v>
      </c>
      <c r="I39" s="15" t="s">
        <v>225</v>
      </c>
      <c r="J39" s="15">
        <v>45</v>
      </c>
      <c r="K39" s="16">
        <v>0.45</v>
      </c>
      <c r="L39" s="15" t="s">
        <v>5</v>
      </c>
    </row>
    <row r="40" spans="1:12" x14ac:dyDescent="0.25">
      <c r="A40" s="13" t="str">
        <f t="shared" si="0"/>
        <v>литература</v>
      </c>
      <c r="B40" s="13">
        <v>28</v>
      </c>
      <c r="C40" s="18">
        <f t="shared" si="3"/>
        <v>26</v>
      </c>
      <c r="D40" s="15">
        <v>60122</v>
      </c>
      <c r="E40" s="15" t="s">
        <v>259</v>
      </c>
      <c r="F40" s="15" t="s">
        <v>260</v>
      </c>
      <c r="G40" s="15" t="s">
        <v>53</v>
      </c>
      <c r="H40" s="15">
        <v>6</v>
      </c>
      <c r="I40" s="15" t="s">
        <v>225</v>
      </c>
      <c r="J40" s="15">
        <v>45</v>
      </c>
      <c r="K40" s="16">
        <v>0.45</v>
      </c>
      <c r="L40" s="15" t="s">
        <v>5</v>
      </c>
    </row>
    <row r="41" spans="1:12" x14ac:dyDescent="0.25">
      <c r="A41" s="13" t="str">
        <f t="shared" si="0"/>
        <v>литература</v>
      </c>
      <c r="B41" s="13">
        <v>28</v>
      </c>
      <c r="C41" s="18">
        <f t="shared" si="3"/>
        <v>27</v>
      </c>
      <c r="D41" s="15">
        <v>60121</v>
      </c>
      <c r="E41" s="15" t="s">
        <v>261</v>
      </c>
      <c r="F41" s="15" t="s">
        <v>136</v>
      </c>
      <c r="G41" s="15" t="s">
        <v>102</v>
      </c>
      <c r="H41" s="15">
        <v>6</v>
      </c>
      <c r="I41" s="15" t="s">
        <v>225</v>
      </c>
      <c r="J41" s="15">
        <v>45</v>
      </c>
      <c r="K41" s="16">
        <v>0.45</v>
      </c>
      <c r="L41" s="15" t="s">
        <v>5</v>
      </c>
    </row>
    <row r="42" spans="1:12" x14ac:dyDescent="0.25">
      <c r="A42" s="13" t="str">
        <f t="shared" si="0"/>
        <v>литература</v>
      </c>
      <c r="B42" s="13">
        <v>28</v>
      </c>
      <c r="C42" s="18">
        <f t="shared" si="3"/>
        <v>28</v>
      </c>
      <c r="D42" s="15">
        <v>60077</v>
      </c>
      <c r="E42" s="15" t="s">
        <v>289</v>
      </c>
      <c r="F42" s="15" t="s">
        <v>290</v>
      </c>
      <c r="G42" s="15" t="s">
        <v>199</v>
      </c>
      <c r="H42" s="15">
        <v>6</v>
      </c>
      <c r="I42" s="15" t="s">
        <v>279</v>
      </c>
      <c r="J42" s="15">
        <v>45</v>
      </c>
      <c r="K42" s="16">
        <v>0.45</v>
      </c>
      <c r="L42" s="15" t="s">
        <v>5</v>
      </c>
    </row>
    <row r="43" spans="1:12" x14ac:dyDescent="0.25">
      <c r="A43" s="13" t="str">
        <f t="shared" si="0"/>
        <v>литература</v>
      </c>
      <c r="B43" s="13">
        <v>28</v>
      </c>
      <c r="C43" s="18">
        <f t="shared" si="3"/>
        <v>29</v>
      </c>
      <c r="D43" s="15">
        <v>60120</v>
      </c>
      <c r="E43" s="15" t="s">
        <v>262</v>
      </c>
      <c r="F43" s="15" t="s">
        <v>263</v>
      </c>
      <c r="G43" s="15" t="s">
        <v>169</v>
      </c>
      <c r="H43" s="15">
        <v>6</v>
      </c>
      <c r="I43" s="15" t="s">
        <v>225</v>
      </c>
      <c r="J43" s="15">
        <v>44</v>
      </c>
      <c r="K43" s="16">
        <v>0.44</v>
      </c>
      <c r="L43" s="15" t="s">
        <v>5</v>
      </c>
    </row>
    <row r="44" spans="1:12" x14ac:dyDescent="0.25">
      <c r="A44" s="13" t="str">
        <f t="shared" si="0"/>
        <v>литература</v>
      </c>
      <c r="B44" s="13">
        <v>28</v>
      </c>
      <c r="C44" s="18">
        <f t="shared" si="3"/>
        <v>30</v>
      </c>
      <c r="D44" s="15">
        <v>60118</v>
      </c>
      <c r="E44" s="15" t="s">
        <v>266</v>
      </c>
      <c r="F44" s="15" t="s">
        <v>267</v>
      </c>
      <c r="G44" s="15" t="s">
        <v>268</v>
      </c>
      <c r="H44" s="15">
        <v>6</v>
      </c>
      <c r="I44" s="15" t="s">
        <v>225</v>
      </c>
      <c r="J44" s="15">
        <v>44</v>
      </c>
      <c r="K44" s="16">
        <v>0.44</v>
      </c>
      <c r="L44" s="15" t="s">
        <v>5</v>
      </c>
    </row>
    <row r="45" spans="1:12" x14ac:dyDescent="0.25">
      <c r="A45" s="13" t="str">
        <f t="shared" si="0"/>
        <v>литература</v>
      </c>
      <c r="B45" s="13">
        <v>28</v>
      </c>
      <c r="C45" s="18">
        <f t="shared" si="3"/>
        <v>31</v>
      </c>
      <c r="D45" s="15">
        <v>60079</v>
      </c>
      <c r="E45" s="15" t="s">
        <v>285</v>
      </c>
      <c r="F45" s="15" t="s">
        <v>286</v>
      </c>
      <c r="G45" s="15" t="s">
        <v>196</v>
      </c>
      <c r="H45" s="15">
        <v>6</v>
      </c>
      <c r="I45" s="15" t="s">
        <v>279</v>
      </c>
      <c r="J45" s="15">
        <v>43</v>
      </c>
      <c r="K45" s="16">
        <v>0.43</v>
      </c>
      <c r="L45" s="15" t="s">
        <v>5</v>
      </c>
    </row>
    <row r="46" spans="1:12" x14ac:dyDescent="0.25">
      <c r="A46" s="13" t="str">
        <f t="shared" si="0"/>
        <v>литература</v>
      </c>
      <c r="B46" s="13">
        <v>28</v>
      </c>
      <c r="C46" s="18">
        <f t="shared" si="3"/>
        <v>32</v>
      </c>
      <c r="D46" s="15">
        <v>60069</v>
      </c>
      <c r="E46" s="15" t="s">
        <v>301</v>
      </c>
      <c r="F46" s="15" t="s">
        <v>272</v>
      </c>
      <c r="G46" s="15" t="s">
        <v>27</v>
      </c>
      <c r="H46" s="15">
        <v>6</v>
      </c>
      <c r="I46" s="15" t="s">
        <v>279</v>
      </c>
      <c r="J46" s="15">
        <v>43</v>
      </c>
      <c r="K46" s="16">
        <v>0.43</v>
      </c>
      <c r="L46" s="15" t="s">
        <v>5</v>
      </c>
    </row>
    <row r="47" spans="1:12" x14ac:dyDescent="0.25">
      <c r="A47" s="13" t="str">
        <f t="shared" ref="A47:A78" si="6">$I$5</f>
        <v>литература</v>
      </c>
      <c r="B47" s="13">
        <v>28</v>
      </c>
      <c r="C47" s="18">
        <f t="shared" si="3"/>
        <v>33</v>
      </c>
      <c r="D47" s="15">
        <v>60063</v>
      </c>
      <c r="E47" s="15" t="s">
        <v>313</v>
      </c>
      <c r="F47" s="15" t="s">
        <v>240</v>
      </c>
      <c r="G47" s="15" t="s">
        <v>91</v>
      </c>
      <c r="H47" s="15">
        <v>6</v>
      </c>
      <c r="I47" s="15" t="s">
        <v>279</v>
      </c>
      <c r="J47" s="15">
        <v>42</v>
      </c>
      <c r="K47" s="16">
        <v>0.42</v>
      </c>
      <c r="L47" s="15" t="s">
        <v>5</v>
      </c>
    </row>
    <row r="48" spans="1:12" x14ac:dyDescent="0.25">
      <c r="A48" s="13" t="str">
        <f t="shared" si="6"/>
        <v>литература</v>
      </c>
      <c r="B48" s="13">
        <v>28</v>
      </c>
      <c r="C48" s="18">
        <f t="shared" si="3"/>
        <v>34</v>
      </c>
      <c r="D48" s="15">
        <v>60013</v>
      </c>
      <c r="E48" s="15" t="s">
        <v>348</v>
      </c>
      <c r="F48" s="15" t="s">
        <v>349</v>
      </c>
      <c r="G48" s="15" t="s">
        <v>102</v>
      </c>
      <c r="H48" s="15">
        <f>$I$7</f>
        <v>6</v>
      </c>
      <c r="I48" s="15" t="s">
        <v>309</v>
      </c>
      <c r="J48" s="15">
        <v>42</v>
      </c>
      <c r="K48" s="16">
        <f>J48/$F$12</f>
        <v>0.42</v>
      </c>
      <c r="L48" s="15" t="s">
        <v>5</v>
      </c>
    </row>
    <row r="49" spans="1:12" x14ac:dyDescent="0.25">
      <c r="A49" s="13" t="str">
        <f t="shared" si="6"/>
        <v>литература</v>
      </c>
      <c r="B49" s="13">
        <v>28</v>
      </c>
      <c r="C49" s="18">
        <f t="shared" si="3"/>
        <v>35</v>
      </c>
      <c r="D49" s="15">
        <v>60003</v>
      </c>
      <c r="E49" s="15" t="s">
        <v>366</v>
      </c>
      <c r="F49" s="15" t="s">
        <v>267</v>
      </c>
      <c r="G49" s="15" t="s">
        <v>218</v>
      </c>
      <c r="H49" s="15">
        <f>$I$7</f>
        <v>6</v>
      </c>
      <c r="I49" s="27" t="s">
        <v>309</v>
      </c>
      <c r="J49" s="15">
        <v>41</v>
      </c>
      <c r="K49" s="16">
        <f>J49/$F$12</f>
        <v>0.41</v>
      </c>
      <c r="L49" s="15" t="s">
        <v>5</v>
      </c>
    </row>
    <row r="50" spans="1:12" x14ac:dyDescent="0.25">
      <c r="A50" s="13" t="str">
        <f t="shared" si="6"/>
        <v>литература</v>
      </c>
      <c r="B50" s="13">
        <v>28</v>
      </c>
      <c r="C50" s="18">
        <f t="shared" si="3"/>
        <v>36</v>
      </c>
      <c r="D50" s="15">
        <v>60141</v>
      </c>
      <c r="E50" s="15" t="s">
        <v>233</v>
      </c>
      <c r="F50" s="15" t="s">
        <v>234</v>
      </c>
      <c r="G50" s="15" t="s">
        <v>102</v>
      </c>
      <c r="H50" s="15">
        <f>$I$7</f>
        <v>6</v>
      </c>
      <c r="I50" s="15" t="s">
        <v>225</v>
      </c>
      <c r="J50" s="15">
        <v>40</v>
      </c>
      <c r="K50" s="16">
        <f>J50/$F$12</f>
        <v>0.4</v>
      </c>
      <c r="L50" s="15" t="s">
        <v>5</v>
      </c>
    </row>
    <row r="51" spans="1:12" x14ac:dyDescent="0.25">
      <c r="A51" s="13" t="str">
        <f t="shared" si="6"/>
        <v>литература</v>
      </c>
      <c r="B51" s="13">
        <v>28</v>
      </c>
      <c r="C51" s="18">
        <f t="shared" si="3"/>
        <v>37</v>
      </c>
      <c r="D51" s="15">
        <v>60124</v>
      </c>
      <c r="E51" s="15" t="s">
        <v>257</v>
      </c>
      <c r="F51" s="15" t="s">
        <v>258</v>
      </c>
      <c r="G51" s="15" t="s">
        <v>45</v>
      </c>
      <c r="H51" s="15">
        <v>6</v>
      </c>
      <c r="I51" s="15" t="s">
        <v>225</v>
      </c>
      <c r="J51" s="15">
        <v>40</v>
      </c>
      <c r="K51" s="16">
        <v>0.4</v>
      </c>
      <c r="L51" s="15" t="s">
        <v>5</v>
      </c>
    </row>
    <row r="52" spans="1:12" x14ac:dyDescent="0.25">
      <c r="A52" s="13" t="str">
        <f t="shared" si="6"/>
        <v>литература</v>
      </c>
      <c r="B52" s="13">
        <v>28</v>
      </c>
      <c r="C52" s="18">
        <f t="shared" si="3"/>
        <v>38</v>
      </c>
      <c r="D52" s="15">
        <v>60082</v>
      </c>
      <c r="E52" s="15" t="s">
        <v>280</v>
      </c>
      <c r="F52" s="15" t="s">
        <v>44</v>
      </c>
      <c r="G52" s="15" t="s">
        <v>281</v>
      </c>
      <c r="H52" s="15">
        <v>6</v>
      </c>
      <c r="I52" s="15" t="s">
        <v>279</v>
      </c>
      <c r="J52" s="15">
        <v>40</v>
      </c>
      <c r="K52" s="16">
        <v>0.4</v>
      </c>
      <c r="L52" s="15" t="s">
        <v>5</v>
      </c>
    </row>
    <row r="53" spans="1:12" x14ac:dyDescent="0.25">
      <c r="A53" s="13" t="str">
        <f t="shared" si="6"/>
        <v>литература</v>
      </c>
      <c r="B53" s="13">
        <v>28</v>
      </c>
      <c r="C53" s="18">
        <f t="shared" si="3"/>
        <v>39</v>
      </c>
      <c r="D53" s="15">
        <v>60061</v>
      </c>
      <c r="E53" s="15" t="s">
        <v>318</v>
      </c>
      <c r="F53" s="15" t="s">
        <v>237</v>
      </c>
      <c r="G53" s="15" t="s">
        <v>319</v>
      </c>
      <c r="H53" s="15">
        <v>6</v>
      </c>
      <c r="I53" s="15" t="s">
        <v>279</v>
      </c>
      <c r="J53" s="15">
        <v>38</v>
      </c>
      <c r="K53" s="16">
        <v>0.38</v>
      </c>
      <c r="L53" s="15" t="s">
        <v>5</v>
      </c>
    </row>
    <row r="54" spans="1:12" x14ac:dyDescent="0.25">
      <c r="A54" s="13" t="str">
        <f t="shared" si="6"/>
        <v>литература</v>
      </c>
      <c r="B54" s="13">
        <v>28</v>
      </c>
      <c r="C54" s="18">
        <f t="shared" si="3"/>
        <v>40</v>
      </c>
      <c r="D54" s="15">
        <v>60048</v>
      </c>
      <c r="E54" s="15" t="s">
        <v>341</v>
      </c>
      <c r="F54" s="15" t="s">
        <v>342</v>
      </c>
      <c r="G54" s="15" t="s">
        <v>278</v>
      </c>
      <c r="H54" s="15">
        <f>$I$7</f>
        <v>6</v>
      </c>
      <c r="I54" s="15" t="s">
        <v>336</v>
      </c>
      <c r="J54" s="15">
        <v>38</v>
      </c>
      <c r="K54" s="16">
        <v>0.38</v>
      </c>
      <c r="L54" s="15" t="s">
        <v>5</v>
      </c>
    </row>
    <row r="55" spans="1:12" x14ac:dyDescent="0.25">
      <c r="A55" s="13" t="str">
        <f t="shared" si="6"/>
        <v>литература</v>
      </c>
      <c r="B55" s="13">
        <v>28</v>
      </c>
      <c r="C55" s="18">
        <f t="shared" si="3"/>
        <v>41</v>
      </c>
      <c r="D55" s="15">
        <v>60140</v>
      </c>
      <c r="E55" s="15" t="s">
        <v>235</v>
      </c>
      <c r="F55" s="15" t="s">
        <v>33</v>
      </c>
      <c r="G55" s="15" t="s">
        <v>169</v>
      </c>
      <c r="H55" s="15">
        <f>$I$7</f>
        <v>6</v>
      </c>
      <c r="I55" s="15" t="s">
        <v>225</v>
      </c>
      <c r="J55" s="15">
        <v>36</v>
      </c>
      <c r="K55" s="16">
        <v>0.36</v>
      </c>
      <c r="L55" s="15" t="s">
        <v>5</v>
      </c>
    </row>
    <row r="56" spans="1:12" x14ac:dyDescent="0.25">
      <c r="A56" s="13" t="str">
        <f t="shared" si="6"/>
        <v>литература</v>
      </c>
      <c r="B56" s="13">
        <v>28</v>
      </c>
      <c r="C56" s="18">
        <f t="shared" si="3"/>
        <v>42</v>
      </c>
      <c r="D56" s="15">
        <v>60065</v>
      </c>
      <c r="E56" s="15" t="s">
        <v>247</v>
      </c>
      <c r="F56" s="15" t="s">
        <v>290</v>
      </c>
      <c r="G56" s="15" t="s">
        <v>73</v>
      </c>
      <c r="H56" s="15">
        <v>6</v>
      </c>
      <c r="I56" s="15" t="s">
        <v>279</v>
      </c>
      <c r="J56" s="15">
        <v>36</v>
      </c>
      <c r="K56" s="16">
        <v>0.36</v>
      </c>
      <c r="L56" s="15" t="s">
        <v>5</v>
      </c>
    </row>
    <row r="57" spans="1:12" x14ac:dyDescent="0.25">
      <c r="A57" s="13" t="str">
        <f t="shared" si="6"/>
        <v>литература</v>
      </c>
      <c r="B57" s="13">
        <v>28</v>
      </c>
      <c r="C57" s="18">
        <f t="shared" si="3"/>
        <v>43</v>
      </c>
      <c r="D57" s="15">
        <v>60073</v>
      </c>
      <c r="E57" s="15" t="s">
        <v>295</v>
      </c>
      <c r="F57" s="15" t="s">
        <v>149</v>
      </c>
      <c r="G57" s="15" t="s">
        <v>51</v>
      </c>
      <c r="H57" s="15">
        <v>6</v>
      </c>
      <c r="I57" s="15" t="s">
        <v>279</v>
      </c>
      <c r="J57" s="15">
        <v>35</v>
      </c>
      <c r="K57" s="16">
        <v>0.35</v>
      </c>
      <c r="L57" s="15" t="s">
        <v>5</v>
      </c>
    </row>
    <row r="58" spans="1:12" x14ac:dyDescent="0.25">
      <c r="A58" s="13" t="str">
        <f t="shared" si="6"/>
        <v>литература</v>
      </c>
      <c r="B58" s="13">
        <v>28</v>
      </c>
      <c r="C58" s="18">
        <f t="shared" si="3"/>
        <v>44</v>
      </c>
      <c r="D58" s="15">
        <v>60034</v>
      </c>
      <c r="E58" s="15" t="s">
        <v>347</v>
      </c>
      <c r="F58" s="15" t="s">
        <v>344</v>
      </c>
      <c r="G58" s="15" t="s">
        <v>73</v>
      </c>
      <c r="H58" s="15">
        <f>$I$7</f>
        <v>6</v>
      </c>
      <c r="I58" s="15" t="s">
        <v>336</v>
      </c>
      <c r="J58" s="15">
        <v>35</v>
      </c>
      <c r="K58" s="16">
        <f>J58/$F$12</f>
        <v>0.35</v>
      </c>
      <c r="L58" s="15" t="s">
        <v>5</v>
      </c>
    </row>
    <row r="59" spans="1:12" x14ac:dyDescent="0.25">
      <c r="A59" s="13" t="str">
        <f t="shared" si="6"/>
        <v>литература</v>
      </c>
      <c r="B59" s="13">
        <v>28</v>
      </c>
      <c r="C59" s="18">
        <f t="shared" si="3"/>
        <v>45</v>
      </c>
      <c r="D59" s="15">
        <v>60006</v>
      </c>
      <c r="E59" s="15" t="s">
        <v>357</v>
      </c>
      <c r="F59" s="15" t="s">
        <v>358</v>
      </c>
      <c r="G59" s="15" t="s">
        <v>144</v>
      </c>
      <c r="H59" s="15">
        <f>$I$7</f>
        <v>6</v>
      </c>
      <c r="I59" s="15" t="s">
        <v>309</v>
      </c>
      <c r="J59" s="15">
        <v>35</v>
      </c>
      <c r="K59" s="16">
        <f>J59/$F$12</f>
        <v>0.35</v>
      </c>
      <c r="L59" s="15" t="s">
        <v>5</v>
      </c>
    </row>
    <row r="60" spans="1:12" x14ac:dyDescent="0.25">
      <c r="A60" s="13" t="str">
        <f t="shared" si="6"/>
        <v>литература</v>
      </c>
      <c r="B60" s="13">
        <v>28</v>
      </c>
      <c r="C60" s="18">
        <f t="shared" si="3"/>
        <v>46</v>
      </c>
      <c r="D60" s="15">
        <v>60045</v>
      </c>
      <c r="E60" s="15" t="s">
        <v>345</v>
      </c>
      <c r="F60" s="15" t="s">
        <v>346</v>
      </c>
      <c r="G60" s="15" t="s">
        <v>210</v>
      </c>
      <c r="H60" s="15">
        <f>$I$7</f>
        <v>6</v>
      </c>
      <c r="I60" s="15" t="s">
        <v>336</v>
      </c>
      <c r="J60" s="15">
        <v>34</v>
      </c>
      <c r="K60" s="16">
        <v>0.34</v>
      </c>
      <c r="L60" s="15" t="s">
        <v>5</v>
      </c>
    </row>
    <row r="61" spans="1:12" x14ac:dyDescent="0.25">
      <c r="A61" s="13" t="str">
        <f t="shared" si="6"/>
        <v>литература</v>
      </c>
      <c r="B61" s="13">
        <v>28</v>
      </c>
      <c r="C61" s="18">
        <f t="shared" si="3"/>
        <v>47</v>
      </c>
      <c r="D61" s="15">
        <v>60135</v>
      </c>
      <c r="E61" s="15" t="s">
        <v>241</v>
      </c>
      <c r="F61" s="15" t="s">
        <v>242</v>
      </c>
      <c r="G61" s="15" t="s">
        <v>243</v>
      </c>
      <c r="H61" s="15">
        <v>6</v>
      </c>
      <c r="I61" s="15" t="s">
        <v>225</v>
      </c>
      <c r="J61" s="15">
        <v>33</v>
      </c>
      <c r="K61" s="16">
        <v>0.33</v>
      </c>
      <c r="L61" s="15" t="s">
        <v>5</v>
      </c>
    </row>
    <row r="62" spans="1:12" x14ac:dyDescent="0.25">
      <c r="A62" s="13" t="str">
        <f t="shared" si="6"/>
        <v>литература</v>
      </c>
      <c r="B62" s="13">
        <v>28</v>
      </c>
      <c r="C62" s="18">
        <f t="shared" si="3"/>
        <v>48</v>
      </c>
      <c r="D62" s="15">
        <v>60074</v>
      </c>
      <c r="E62" s="15" t="s">
        <v>293</v>
      </c>
      <c r="F62" s="15" t="s">
        <v>294</v>
      </c>
      <c r="G62" s="15" t="s">
        <v>196</v>
      </c>
      <c r="H62" s="15">
        <v>6</v>
      </c>
      <c r="I62" s="15" t="s">
        <v>279</v>
      </c>
      <c r="J62" s="15">
        <v>33</v>
      </c>
      <c r="K62" s="16">
        <v>0.33</v>
      </c>
      <c r="L62" s="15" t="s">
        <v>5</v>
      </c>
    </row>
    <row r="63" spans="1:12" x14ac:dyDescent="0.25">
      <c r="A63" s="13" t="str">
        <f t="shared" si="6"/>
        <v>литература</v>
      </c>
      <c r="B63" s="13">
        <v>28</v>
      </c>
      <c r="C63" s="18">
        <f t="shared" si="3"/>
        <v>49</v>
      </c>
      <c r="D63" s="15">
        <v>60060</v>
      </c>
      <c r="E63" s="15" t="s">
        <v>320</v>
      </c>
      <c r="F63" s="15" t="s">
        <v>321</v>
      </c>
      <c r="G63" s="15" t="s">
        <v>119</v>
      </c>
      <c r="H63" s="15">
        <v>6</v>
      </c>
      <c r="I63" s="15" t="s">
        <v>279</v>
      </c>
      <c r="J63" s="15">
        <v>32</v>
      </c>
      <c r="K63" s="16">
        <v>0.32</v>
      </c>
      <c r="L63" s="15" t="s">
        <v>5</v>
      </c>
    </row>
    <row r="64" spans="1:12" x14ac:dyDescent="0.25">
      <c r="A64" s="13" t="str">
        <f t="shared" si="6"/>
        <v>литература</v>
      </c>
      <c r="B64" s="13">
        <v>28</v>
      </c>
      <c r="C64" s="18">
        <f t="shared" si="3"/>
        <v>50</v>
      </c>
      <c r="D64" s="15">
        <v>60134</v>
      </c>
      <c r="E64" s="15" t="s">
        <v>244</v>
      </c>
      <c r="F64" s="15" t="s">
        <v>237</v>
      </c>
      <c r="G64" s="15" t="s">
        <v>34</v>
      </c>
      <c r="H64" s="15">
        <v>6</v>
      </c>
      <c r="I64" s="15" t="s">
        <v>225</v>
      </c>
      <c r="J64" s="15">
        <v>31</v>
      </c>
      <c r="K64" s="16">
        <v>0.31</v>
      </c>
      <c r="L64" s="15" t="s">
        <v>5</v>
      </c>
    </row>
    <row r="65" spans="1:12" x14ac:dyDescent="0.25">
      <c r="A65" s="13" t="str">
        <f t="shared" si="6"/>
        <v>литература</v>
      </c>
      <c r="B65" s="13">
        <v>28</v>
      </c>
      <c r="C65" s="18">
        <f t="shared" si="3"/>
        <v>51</v>
      </c>
      <c r="D65" s="15">
        <v>60131</v>
      </c>
      <c r="E65" s="15" t="s">
        <v>248</v>
      </c>
      <c r="F65" s="15" t="s">
        <v>240</v>
      </c>
      <c r="G65" s="15" t="s">
        <v>113</v>
      </c>
      <c r="H65" s="15">
        <v>6</v>
      </c>
      <c r="I65" s="15" t="s">
        <v>225</v>
      </c>
      <c r="J65" s="15">
        <v>31</v>
      </c>
      <c r="K65" s="16">
        <v>0.31</v>
      </c>
      <c r="L65" s="15" t="s">
        <v>5</v>
      </c>
    </row>
    <row r="66" spans="1:12" x14ac:dyDescent="0.25">
      <c r="A66" s="13" t="str">
        <f t="shared" si="6"/>
        <v>литература</v>
      </c>
      <c r="B66" s="13">
        <v>28</v>
      </c>
      <c r="C66" s="18">
        <f t="shared" si="3"/>
        <v>52</v>
      </c>
      <c r="D66" s="15">
        <v>60078</v>
      </c>
      <c r="E66" s="15" t="s">
        <v>287</v>
      </c>
      <c r="F66" s="15" t="s">
        <v>263</v>
      </c>
      <c r="G66" s="15" t="s">
        <v>288</v>
      </c>
      <c r="H66" s="15">
        <v>6</v>
      </c>
      <c r="I66" s="15" t="s">
        <v>279</v>
      </c>
      <c r="J66" s="15">
        <v>30</v>
      </c>
      <c r="K66" s="16">
        <v>0.3</v>
      </c>
      <c r="L66" s="15" t="s">
        <v>5</v>
      </c>
    </row>
    <row r="67" spans="1:12" x14ac:dyDescent="0.25">
      <c r="A67" s="13" t="str">
        <f t="shared" si="6"/>
        <v>литература</v>
      </c>
      <c r="B67" s="13">
        <v>28</v>
      </c>
      <c r="C67" s="18">
        <f t="shared" si="3"/>
        <v>53</v>
      </c>
      <c r="D67" s="15">
        <v>60076</v>
      </c>
      <c r="E67" s="15" t="s">
        <v>291</v>
      </c>
      <c r="F67" s="15" t="s">
        <v>292</v>
      </c>
      <c r="G67" s="15" t="s">
        <v>38</v>
      </c>
      <c r="H67" s="15">
        <v>6</v>
      </c>
      <c r="I67" s="15" t="s">
        <v>279</v>
      </c>
      <c r="J67" s="15">
        <v>30</v>
      </c>
      <c r="K67" s="16">
        <v>0.3</v>
      </c>
      <c r="L67" s="15" t="s">
        <v>5</v>
      </c>
    </row>
    <row r="68" spans="1:12" x14ac:dyDescent="0.25">
      <c r="A68" s="13" t="str">
        <f t="shared" si="6"/>
        <v>литература</v>
      </c>
      <c r="B68" s="13">
        <v>28</v>
      </c>
      <c r="C68" s="18">
        <f t="shared" si="3"/>
        <v>54</v>
      </c>
      <c r="D68" s="15">
        <v>60072</v>
      </c>
      <c r="E68" s="15" t="s">
        <v>296</v>
      </c>
      <c r="F68" s="15" t="s">
        <v>75</v>
      </c>
      <c r="G68" s="15" t="s">
        <v>169</v>
      </c>
      <c r="H68" s="15">
        <f>$I$7</f>
        <v>6</v>
      </c>
      <c r="I68" s="15" t="s">
        <v>279</v>
      </c>
      <c r="J68" s="15">
        <v>30</v>
      </c>
      <c r="K68" s="16">
        <f>J68/$F$12</f>
        <v>0.3</v>
      </c>
      <c r="L68" s="15" t="s">
        <v>5</v>
      </c>
    </row>
    <row r="69" spans="1:12" x14ac:dyDescent="0.25">
      <c r="A69" s="13" t="str">
        <f t="shared" si="6"/>
        <v>литература</v>
      </c>
      <c r="B69" s="13">
        <v>28</v>
      </c>
      <c r="C69" s="18">
        <f t="shared" si="3"/>
        <v>55</v>
      </c>
      <c r="D69" s="15">
        <v>60071</v>
      </c>
      <c r="E69" s="15" t="s">
        <v>297</v>
      </c>
      <c r="F69" s="15" t="s">
        <v>90</v>
      </c>
      <c r="G69" s="15" t="s">
        <v>298</v>
      </c>
      <c r="H69" s="15">
        <v>6</v>
      </c>
      <c r="I69" s="15" t="s">
        <v>279</v>
      </c>
      <c r="J69" s="15">
        <v>30</v>
      </c>
      <c r="K69" s="16">
        <v>0.3</v>
      </c>
      <c r="L69" s="15" t="s">
        <v>5</v>
      </c>
    </row>
    <row r="70" spans="1:12" x14ac:dyDescent="0.25">
      <c r="A70" s="13" t="str">
        <f t="shared" si="6"/>
        <v>литература</v>
      </c>
      <c r="B70" s="13">
        <v>28</v>
      </c>
      <c r="C70" s="18">
        <f t="shared" si="3"/>
        <v>56</v>
      </c>
      <c r="D70" s="15">
        <v>60070</v>
      </c>
      <c r="E70" s="15" t="s">
        <v>299</v>
      </c>
      <c r="F70" s="15" t="s">
        <v>84</v>
      </c>
      <c r="G70" s="15" t="s">
        <v>300</v>
      </c>
      <c r="H70" s="15">
        <v>6</v>
      </c>
      <c r="I70" s="15" t="s">
        <v>279</v>
      </c>
      <c r="J70" s="15">
        <v>30</v>
      </c>
      <c r="K70" s="16">
        <v>0.3</v>
      </c>
      <c r="L70" s="15" t="s">
        <v>5</v>
      </c>
    </row>
    <row r="71" spans="1:12" x14ac:dyDescent="0.25">
      <c r="A71" s="13" t="str">
        <f t="shared" si="6"/>
        <v>литература</v>
      </c>
      <c r="B71" s="13">
        <v>28</v>
      </c>
      <c r="C71" s="18">
        <f t="shared" si="3"/>
        <v>57</v>
      </c>
      <c r="D71" s="15">
        <v>60062</v>
      </c>
      <c r="E71" s="15" t="s">
        <v>314</v>
      </c>
      <c r="F71" s="15" t="s">
        <v>263</v>
      </c>
      <c r="G71" s="15" t="s">
        <v>162</v>
      </c>
      <c r="H71" s="15">
        <f>$I$7</f>
        <v>6</v>
      </c>
      <c r="I71" s="15" t="s">
        <v>279</v>
      </c>
      <c r="J71" s="15">
        <v>30</v>
      </c>
      <c r="K71" s="16">
        <f>J71/$F$12</f>
        <v>0.3</v>
      </c>
      <c r="L71" s="15" t="s">
        <v>5</v>
      </c>
    </row>
    <row r="72" spans="1:12" x14ac:dyDescent="0.25">
      <c r="A72" s="13" t="str">
        <f t="shared" si="6"/>
        <v>литература</v>
      </c>
      <c r="B72" s="13">
        <v>28</v>
      </c>
      <c r="C72" s="18">
        <f t="shared" si="3"/>
        <v>58</v>
      </c>
      <c r="D72" s="15">
        <v>60057</v>
      </c>
      <c r="E72" s="15" t="s">
        <v>330</v>
      </c>
      <c r="F72" s="15" t="s">
        <v>331</v>
      </c>
      <c r="G72" s="15" t="s">
        <v>48</v>
      </c>
      <c r="H72" s="15">
        <v>6</v>
      </c>
      <c r="I72" s="15" t="s">
        <v>279</v>
      </c>
      <c r="J72" s="15">
        <v>30</v>
      </c>
      <c r="K72" s="16">
        <v>0.3</v>
      </c>
      <c r="L72" s="15" t="s">
        <v>5</v>
      </c>
    </row>
    <row r="73" spans="1:12" x14ac:dyDescent="0.25">
      <c r="A73" s="13" t="str">
        <f t="shared" si="6"/>
        <v>литература</v>
      </c>
      <c r="B73" s="13">
        <v>28</v>
      </c>
      <c r="C73" s="18">
        <f t="shared" si="3"/>
        <v>59</v>
      </c>
      <c r="D73" s="15">
        <v>60138</v>
      </c>
      <c r="E73" s="15" t="s">
        <v>236</v>
      </c>
      <c r="F73" s="15" t="s">
        <v>237</v>
      </c>
      <c r="G73" s="15" t="s">
        <v>51</v>
      </c>
      <c r="H73" s="15">
        <v>6</v>
      </c>
      <c r="I73" s="15" t="s">
        <v>225</v>
      </c>
      <c r="J73" s="15">
        <v>29</v>
      </c>
      <c r="K73" s="16">
        <v>0.28999999999999998</v>
      </c>
      <c r="L73" s="15" t="s">
        <v>5</v>
      </c>
    </row>
    <row r="74" spans="1:12" x14ac:dyDescent="0.25">
      <c r="A74" s="13" t="str">
        <f t="shared" si="6"/>
        <v>литература</v>
      </c>
      <c r="B74" s="13">
        <v>28</v>
      </c>
      <c r="C74" s="18">
        <f t="shared" si="3"/>
        <v>60</v>
      </c>
      <c r="D74" s="15">
        <v>60136</v>
      </c>
      <c r="E74" s="15" t="s">
        <v>239</v>
      </c>
      <c r="F74" s="15" t="s">
        <v>240</v>
      </c>
      <c r="G74" s="15" t="s">
        <v>48</v>
      </c>
      <c r="H74" s="15">
        <v>6</v>
      </c>
      <c r="I74" s="15" t="s">
        <v>225</v>
      </c>
      <c r="J74" s="15">
        <v>28</v>
      </c>
      <c r="K74" s="16">
        <v>0.28000000000000003</v>
      </c>
      <c r="L74" s="15" t="s">
        <v>5</v>
      </c>
    </row>
    <row r="75" spans="1:12" x14ac:dyDescent="0.25">
      <c r="A75" s="13" t="str">
        <f t="shared" si="6"/>
        <v>литература</v>
      </c>
      <c r="B75" s="13">
        <v>28</v>
      </c>
      <c r="C75" s="18">
        <f t="shared" si="3"/>
        <v>61</v>
      </c>
      <c r="D75" s="15">
        <v>60117</v>
      </c>
      <c r="E75" s="15" t="s">
        <v>269</v>
      </c>
      <c r="F75" s="15" t="s">
        <v>240</v>
      </c>
      <c r="G75" s="15" t="s">
        <v>144</v>
      </c>
      <c r="H75" s="15">
        <v>6</v>
      </c>
      <c r="I75" s="15" t="s">
        <v>225</v>
      </c>
      <c r="J75" s="15">
        <v>28</v>
      </c>
      <c r="K75" s="16">
        <v>0.28000000000000003</v>
      </c>
      <c r="L75" s="15" t="s">
        <v>5</v>
      </c>
    </row>
    <row r="76" spans="1:12" x14ac:dyDescent="0.25">
      <c r="A76" s="13" t="str">
        <f t="shared" si="6"/>
        <v>литература</v>
      </c>
      <c r="B76" s="13">
        <v>28</v>
      </c>
      <c r="C76" s="18">
        <f t="shared" si="3"/>
        <v>62</v>
      </c>
      <c r="D76" s="15">
        <v>60067</v>
      </c>
      <c r="E76" s="15" t="s">
        <v>302</v>
      </c>
      <c r="F76" s="15" t="s">
        <v>303</v>
      </c>
      <c r="G76" s="15" t="s">
        <v>304</v>
      </c>
      <c r="H76" s="15">
        <v>6</v>
      </c>
      <c r="I76" s="15" t="s">
        <v>279</v>
      </c>
      <c r="J76" s="15">
        <v>28</v>
      </c>
      <c r="K76" s="16">
        <v>0.28000000000000003</v>
      </c>
      <c r="L76" s="15" t="s">
        <v>5</v>
      </c>
    </row>
    <row r="77" spans="1:12" x14ac:dyDescent="0.25">
      <c r="A77" s="13" t="str">
        <f t="shared" si="6"/>
        <v>литература</v>
      </c>
      <c r="B77" s="13">
        <v>28</v>
      </c>
      <c r="C77" s="18">
        <f t="shared" si="3"/>
        <v>63</v>
      </c>
      <c r="D77" s="15">
        <v>60017</v>
      </c>
      <c r="E77" s="15" t="s">
        <v>332</v>
      </c>
      <c r="F77" s="15" t="s">
        <v>333</v>
      </c>
      <c r="G77" s="15" t="s">
        <v>51</v>
      </c>
      <c r="H77" s="15">
        <f>$I$7</f>
        <v>6</v>
      </c>
      <c r="I77" s="15" t="s">
        <v>309</v>
      </c>
      <c r="J77" s="15">
        <v>26</v>
      </c>
      <c r="K77" s="16">
        <f>J77/$F$12</f>
        <v>0.26</v>
      </c>
      <c r="L77" s="15" t="s">
        <v>5</v>
      </c>
    </row>
    <row r="78" spans="1:12" x14ac:dyDescent="0.25">
      <c r="A78" s="13" t="str">
        <f t="shared" si="6"/>
        <v>литература</v>
      </c>
      <c r="B78" s="13">
        <v>28</v>
      </c>
      <c r="C78" s="18">
        <f t="shared" si="3"/>
        <v>64</v>
      </c>
      <c r="D78" s="15">
        <v>60144</v>
      </c>
      <c r="E78" s="15" t="s">
        <v>228</v>
      </c>
      <c r="F78" s="15" t="s">
        <v>229</v>
      </c>
      <c r="G78" s="15" t="s">
        <v>169</v>
      </c>
      <c r="H78" s="15">
        <v>6</v>
      </c>
      <c r="I78" s="15" t="s">
        <v>225</v>
      </c>
      <c r="J78" s="15">
        <v>25</v>
      </c>
      <c r="K78" s="16">
        <v>0.25</v>
      </c>
      <c r="L78" s="15" t="s">
        <v>5</v>
      </c>
    </row>
    <row r="79" spans="1:12" x14ac:dyDescent="0.25">
      <c r="A79" s="13" t="str">
        <f t="shared" ref="A79:A96" si="7">$I$5</f>
        <v>литература</v>
      </c>
      <c r="B79" s="13">
        <v>28</v>
      </c>
      <c r="C79" s="18">
        <f t="shared" si="3"/>
        <v>65</v>
      </c>
      <c r="D79" s="15">
        <v>60012</v>
      </c>
      <c r="E79" s="15" t="s">
        <v>354</v>
      </c>
      <c r="F79" s="15" t="s">
        <v>355</v>
      </c>
      <c r="G79" s="15" t="s">
        <v>356</v>
      </c>
      <c r="H79" s="15">
        <v>6</v>
      </c>
      <c r="I79" s="15" t="s">
        <v>309</v>
      </c>
      <c r="J79" s="15">
        <v>25</v>
      </c>
      <c r="K79" s="16">
        <f>J79/$F$12</f>
        <v>0.25</v>
      </c>
      <c r="L79" s="15" t="s">
        <v>5</v>
      </c>
    </row>
    <row r="80" spans="1:12" x14ac:dyDescent="0.25">
      <c r="A80" s="13" t="str">
        <f t="shared" si="7"/>
        <v>литература</v>
      </c>
      <c r="B80" s="13">
        <v>28</v>
      </c>
      <c r="C80" s="18">
        <f t="shared" si="3"/>
        <v>66</v>
      </c>
      <c r="D80" s="15">
        <v>60146</v>
      </c>
      <c r="E80" s="15" t="s">
        <v>223</v>
      </c>
      <c r="F80" s="15" t="s">
        <v>224</v>
      </c>
      <c r="G80" s="15" t="s">
        <v>34</v>
      </c>
      <c r="H80" s="15">
        <f>$I$7</f>
        <v>6</v>
      </c>
      <c r="I80" s="15" t="s">
        <v>225</v>
      </c>
      <c r="J80" s="15">
        <v>22</v>
      </c>
      <c r="K80" s="16">
        <f>J80/$F$12</f>
        <v>0.22</v>
      </c>
      <c r="L80" s="15" t="s">
        <v>5</v>
      </c>
    </row>
    <row r="81" spans="1:12" x14ac:dyDescent="0.25">
      <c r="A81" s="13" t="str">
        <f t="shared" si="7"/>
        <v>литература</v>
      </c>
      <c r="B81" s="13">
        <v>28</v>
      </c>
      <c r="C81" s="18">
        <f t="shared" si="3"/>
        <v>67</v>
      </c>
      <c r="D81" s="15">
        <v>60145</v>
      </c>
      <c r="E81" s="15" t="s">
        <v>226</v>
      </c>
      <c r="F81" s="15" t="s">
        <v>227</v>
      </c>
      <c r="G81" s="15" t="s">
        <v>137</v>
      </c>
      <c r="H81" s="15">
        <f>$I$7</f>
        <v>6</v>
      </c>
      <c r="I81" s="15" t="s">
        <v>225</v>
      </c>
      <c r="J81" s="15">
        <v>22</v>
      </c>
      <c r="K81" s="16">
        <v>0.22</v>
      </c>
      <c r="L81" s="15" t="s">
        <v>5</v>
      </c>
    </row>
    <row r="82" spans="1:12" x14ac:dyDescent="0.25">
      <c r="A82" s="13" t="str">
        <f t="shared" si="7"/>
        <v>литература</v>
      </c>
      <c r="B82" s="13">
        <v>28</v>
      </c>
      <c r="C82" s="18">
        <f t="shared" si="3"/>
        <v>68</v>
      </c>
      <c r="D82" s="15">
        <v>60056</v>
      </c>
      <c r="E82" s="15" t="s">
        <v>269</v>
      </c>
      <c r="F82" s="15" t="s">
        <v>55</v>
      </c>
      <c r="G82" s="15" t="s">
        <v>51</v>
      </c>
      <c r="H82" s="15">
        <v>6</v>
      </c>
      <c r="I82" s="15" t="s">
        <v>279</v>
      </c>
      <c r="J82" s="15">
        <v>22</v>
      </c>
      <c r="K82" s="16">
        <v>0.22</v>
      </c>
      <c r="L82" s="15" t="s">
        <v>5</v>
      </c>
    </row>
    <row r="83" spans="1:12" x14ac:dyDescent="0.25">
      <c r="A83" s="13" t="str">
        <f t="shared" si="7"/>
        <v>литература</v>
      </c>
      <c r="B83" s="13">
        <v>28</v>
      </c>
      <c r="C83" s="18">
        <f t="shared" ref="C83:C96" si="8">ROW(B83)-14</f>
        <v>69</v>
      </c>
      <c r="D83" s="15">
        <v>60142</v>
      </c>
      <c r="E83" s="15" t="s">
        <v>232</v>
      </c>
      <c r="F83" s="15" t="s">
        <v>75</v>
      </c>
      <c r="G83" s="15" t="s">
        <v>51</v>
      </c>
      <c r="H83" s="15">
        <v>6</v>
      </c>
      <c r="I83" s="15" t="s">
        <v>225</v>
      </c>
      <c r="J83" s="15">
        <v>20</v>
      </c>
      <c r="K83" s="16">
        <v>0.2</v>
      </c>
      <c r="L83" s="15" t="s">
        <v>5</v>
      </c>
    </row>
    <row r="84" spans="1:12" x14ac:dyDescent="0.25">
      <c r="A84" s="13" t="str">
        <f t="shared" si="7"/>
        <v>литература</v>
      </c>
      <c r="B84" s="13">
        <v>28</v>
      </c>
      <c r="C84" s="18">
        <f t="shared" si="8"/>
        <v>70</v>
      </c>
      <c r="D84" s="15">
        <v>60132</v>
      </c>
      <c r="E84" s="15" t="s">
        <v>247</v>
      </c>
      <c r="F84" s="15" t="s">
        <v>229</v>
      </c>
      <c r="G84" s="15" t="s">
        <v>81</v>
      </c>
      <c r="H84" s="15">
        <v>6</v>
      </c>
      <c r="I84" s="15" t="s">
        <v>225</v>
      </c>
      <c r="J84" s="15">
        <v>20</v>
      </c>
      <c r="K84" s="16">
        <v>0.2</v>
      </c>
      <c r="L84" s="15" t="s">
        <v>5</v>
      </c>
    </row>
    <row r="85" spans="1:12" x14ac:dyDescent="0.25">
      <c r="A85" s="13" t="str">
        <f t="shared" si="7"/>
        <v>литература</v>
      </c>
      <c r="B85" s="13">
        <v>28</v>
      </c>
      <c r="C85" s="18">
        <f t="shared" si="8"/>
        <v>71</v>
      </c>
      <c r="D85" s="15">
        <v>60119</v>
      </c>
      <c r="E85" s="15" t="s">
        <v>264</v>
      </c>
      <c r="F85" s="15" t="s">
        <v>265</v>
      </c>
      <c r="G85" s="15" t="s">
        <v>73</v>
      </c>
      <c r="H85" s="15">
        <v>6</v>
      </c>
      <c r="I85" s="15" t="s">
        <v>225</v>
      </c>
      <c r="J85" s="15">
        <v>20</v>
      </c>
      <c r="K85" s="16">
        <v>0.2</v>
      </c>
      <c r="L85" s="15" t="s">
        <v>5</v>
      </c>
    </row>
    <row r="86" spans="1:12" x14ac:dyDescent="0.25">
      <c r="A86" s="13" t="str">
        <f t="shared" si="7"/>
        <v>литература</v>
      </c>
      <c r="B86" s="13">
        <v>28</v>
      </c>
      <c r="C86" s="18">
        <f t="shared" si="8"/>
        <v>72</v>
      </c>
      <c r="D86" s="15">
        <v>60084</v>
      </c>
      <c r="E86" s="15" t="s">
        <v>277</v>
      </c>
      <c r="F86" s="15" t="s">
        <v>234</v>
      </c>
      <c r="G86" s="15" t="s">
        <v>278</v>
      </c>
      <c r="H86" s="15">
        <v>6</v>
      </c>
      <c r="I86" s="15" t="s">
        <v>279</v>
      </c>
      <c r="J86" s="15">
        <v>20</v>
      </c>
      <c r="K86" s="16">
        <v>0.2</v>
      </c>
      <c r="L86" s="15" t="s">
        <v>5</v>
      </c>
    </row>
    <row r="87" spans="1:12" x14ac:dyDescent="0.25">
      <c r="A87" s="13" t="str">
        <f t="shared" si="7"/>
        <v>литература</v>
      </c>
      <c r="B87" s="13">
        <v>28</v>
      </c>
      <c r="C87" s="18">
        <f t="shared" si="8"/>
        <v>73</v>
      </c>
      <c r="D87" s="15">
        <v>60055</v>
      </c>
      <c r="E87" s="15" t="s">
        <v>334</v>
      </c>
      <c r="F87" s="15" t="s">
        <v>108</v>
      </c>
      <c r="G87" s="15" t="s">
        <v>144</v>
      </c>
      <c r="H87" s="15">
        <v>6</v>
      </c>
      <c r="I87" s="15" t="s">
        <v>279</v>
      </c>
      <c r="J87" s="15">
        <v>20</v>
      </c>
      <c r="K87" s="16">
        <v>0.2</v>
      </c>
      <c r="L87" s="15" t="s">
        <v>5</v>
      </c>
    </row>
    <row r="88" spans="1:12" x14ac:dyDescent="0.25">
      <c r="A88" s="13" t="str">
        <f t="shared" si="7"/>
        <v>литература</v>
      </c>
      <c r="B88" s="13">
        <v>28</v>
      </c>
      <c r="C88" s="18">
        <f t="shared" si="8"/>
        <v>74</v>
      </c>
      <c r="D88" s="15">
        <v>60081</v>
      </c>
      <c r="E88" s="15" t="s">
        <v>282</v>
      </c>
      <c r="F88" s="15" t="s">
        <v>84</v>
      </c>
      <c r="G88" s="15" t="s">
        <v>144</v>
      </c>
      <c r="H88" s="15">
        <v>6</v>
      </c>
      <c r="I88" s="15" t="s">
        <v>279</v>
      </c>
      <c r="J88" s="15">
        <v>16</v>
      </c>
      <c r="K88" s="16">
        <v>0.16</v>
      </c>
      <c r="L88" s="15" t="s">
        <v>5</v>
      </c>
    </row>
    <row r="89" spans="1:12" x14ac:dyDescent="0.25">
      <c r="A89" s="13" t="str">
        <f t="shared" si="7"/>
        <v>литература</v>
      </c>
      <c r="B89" s="13">
        <v>28</v>
      </c>
      <c r="C89" s="18">
        <f t="shared" si="8"/>
        <v>75</v>
      </c>
      <c r="D89" s="15">
        <v>60137</v>
      </c>
      <c r="E89" s="15" t="s">
        <v>238</v>
      </c>
      <c r="F89" s="15" t="s">
        <v>175</v>
      </c>
      <c r="G89" s="15" t="s">
        <v>137</v>
      </c>
      <c r="H89" s="15">
        <v>6</v>
      </c>
      <c r="I89" s="15" t="s">
        <v>225</v>
      </c>
      <c r="J89" s="15">
        <v>15</v>
      </c>
      <c r="K89" s="16">
        <v>0.15</v>
      </c>
      <c r="L89" s="15" t="s">
        <v>5</v>
      </c>
    </row>
    <row r="90" spans="1:12" x14ac:dyDescent="0.25">
      <c r="A90" s="13" t="str">
        <f t="shared" si="7"/>
        <v>литература</v>
      </c>
      <c r="B90" s="13">
        <v>28</v>
      </c>
      <c r="C90" s="18">
        <f t="shared" si="8"/>
        <v>76</v>
      </c>
      <c r="D90" s="15">
        <v>60130</v>
      </c>
      <c r="E90" s="15" t="s">
        <v>249</v>
      </c>
      <c r="F90" s="15" t="s">
        <v>240</v>
      </c>
      <c r="G90" s="15" t="s">
        <v>85</v>
      </c>
      <c r="H90" s="15">
        <v>6</v>
      </c>
      <c r="I90" s="15" t="s">
        <v>225</v>
      </c>
      <c r="J90" s="15">
        <v>15</v>
      </c>
      <c r="K90" s="16">
        <v>0.15</v>
      </c>
      <c r="L90" s="15" t="s">
        <v>5</v>
      </c>
    </row>
    <row r="91" spans="1:12" x14ac:dyDescent="0.25">
      <c r="A91" s="13" t="str">
        <f t="shared" si="7"/>
        <v>литература</v>
      </c>
      <c r="B91" s="13">
        <v>28</v>
      </c>
      <c r="C91" s="18">
        <f t="shared" si="8"/>
        <v>77</v>
      </c>
      <c r="D91" s="15">
        <v>60133</v>
      </c>
      <c r="E91" s="15" t="s">
        <v>245</v>
      </c>
      <c r="F91" s="15" t="s">
        <v>246</v>
      </c>
      <c r="G91" s="15" t="s">
        <v>48</v>
      </c>
      <c r="H91" s="15">
        <v>6</v>
      </c>
      <c r="I91" s="15" t="s">
        <v>225</v>
      </c>
      <c r="J91" s="15">
        <v>12</v>
      </c>
      <c r="K91" s="16">
        <v>0.12</v>
      </c>
      <c r="L91" s="15" t="s">
        <v>5</v>
      </c>
    </row>
    <row r="92" spans="1:12" x14ac:dyDescent="0.25">
      <c r="A92" s="13" t="str">
        <f t="shared" si="7"/>
        <v>литература</v>
      </c>
      <c r="B92" s="13">
        <v>28</v>
      </c>
      <c r="C92" s="18">
        <f t="shared" si="8"/>
        <v>78</v>
      </c>
      <c r="D92" s="15">
        <v>60059</v>
      </c>
      <c r="E92" s="15" t="s">
        <v>324</v>
      </c>
      <c r="F92" s="15" t="s">
        <v>325</v>
      </c>
      <c r="G92" s="15" t="s">
        <v>326</v>
      </c>
      <c r="H92" s="15">
        <v>6</v>
      </c>
      <c r="I92" s="15" t="s">
        <v>279</v>
      </c>
      <c r="J92" s="15">
        <v>11</v>
      </c>
      <c r="K92" s="16">
        <v>0.11</v>
      </c>
      <c r="L92" s="15" t="s">
        <v>5</v>
      </c>
    </row>
    <row r="93" spans="1:12" x14ac:dyDescent="0.25">
      <c r="A93" s="13" t="str">
        <f t="shared" si="7"/>
        <v>литература</v>
      </c>
      <c r="B93" s="13">
        <v>28</v>
      </c>
      <c r="C93" s="18">
        <f t="shared" si="8"/>
        <v>79</v>
      </c>
      <c r="D93" s="15">
        <v>60126</v>
      </c>
      <c r="E93" s="15" t="s">
        <v>253</v>
      </c>
      <c r="F93" s="15" t="s">
        <v>254</v>
      </c>
      <c r="G93" s="15" t="s">
        <v>51</v>
      </c>
      <c r="H93" s="15">
        <v>6</v>
      </c>
      <c r="I93" s="15" t="s">
        <v>225</v>
      </c>
      <c r="J93" s="15">
        <v>10</v>
      </c>
      <c r="K93" s="16">
        <v>0.1</v>
      </c>
      <c r="L93" s="15" t="s">
        <v>5</v>
      </c>
    </row>
    <row r="94" spans="1:12" x14ac:dyDescent="0.25">
      <c r="A94" s="13" t="str">
        <f t="shared" si="7"/>
        <v>литература</v>
      </c>
      <c r="B94" s="13">
        <v>28</v>
      </c>
      <c r="C94" s="18">
        <f t="shared" si="8"/>
        <v>80</v>
      </c>
      <c r="D94" s="15">
        <v>60116</v>
      </c>
      <c r="E94" s="15" t="s">
        <v>270</v>
      </c>
      <c r="F94" s="15" t="s">
        <v>198</v>
      </c>
      <c r="G94" s="15" t="s">
        <v>271</v>
      </c>
      <c r="H94" s="15">
        <v>6</v>
      </c>
      <c r="I94" s="15" t="s">
        <v>225</v>
      </c>
      <c r="J94" s="15">
        <v>10</v>
      </c>
      <c r="K94" s="16">
        <v>0.1</v>
      </c>
      <c r="L94" s="15" t="s">
        <v>5</v>
      </c>
    </row>
    <row r="95" spans="1:12" x14ac:dyDescent="0.25">
      <c r="A95" s="13" t="str">
        <f t="shared" si="7"/>
        <v>литература</v>
      </c>
      <c r="B95" s="13">
        <v>28</v>
      </c>
      <c r="C95" s="18">
        <f t="shared" si="8"/>
        <v>81</v>
      </c>
      <c r="D95" s="15">
        <v>60064</v>
      </c>
      <c r="E95" s="15" t="s">
        <v>310</v>
      </c>
      <c r="F95" s="15" t="s">
        <v>311</v>
      </c>
      <c r="G95" s="15" t="s">
        <v>91</v>
      </c>
      <c r="H95" s="15">
        <v>6</v>
      </c>
      <c r="I95" s="15" t="s">
        <v>279</v>
      </c>
      <c r="J95" s="15">
        <v>10</v>
      </c>
      <c r="K95" s="16">
        <v>0.1</v>
      </c>
      <c r="L95" s="15" t="s">
        <v>5</v>
      </c>
    </row>
    <row r="96" spans="1:12" x14ac:dyDescent="0.25">
      <c r="A96" s="13" t="str">
        <f t="shared" si="7"/>
        <v>литература</v>
      </c>
      <c r="B96" s="13">
        <v>28</v>
      </c>
      <c r="C96" s="18">
        <f t="shared" si="8"/>
        <v>82</v>
      </c>
      <c r="D96" s="15">
        <v>60058</v>
      </c>
      <c r="E96" s="15" t="s">
        <v>327</v>
      </c>
      <c r="F96" s="15" t="s">
        <v>104</v>
      </c>
      <c r="G96" s="15" t="s">
        <v>48</v>
      </c>
      <c r="H96" s="15">
        <v>6</v>
      </c>
      <c r="I96" s="28" t="s">
        <v>279</v>
      </c>
      <c r="J96" s="15">
        <v>3</v>
      </c>
      <c r="K96" s="16">
        <v>0.03</v>
      </c>
      <c r="L96" s="15" t="s">
        <v>5</v>
      </c>
    </row>
    <row r="97" spans="4:11" x14ac:dyDescent="0.25">
      <c r="I97" s="1"/>
    </row>
    <row r="98" spans="4:11" x14ac:dyDescent="0.25">
      <c r="I98" s="1"/>
    </row>
    <row r="99" spans="4:11" x14ac:dyDescent="0.25">
      <c r="I99" s="1"/>
    </row>
    <row r="100" spans="4:11" ht="15.75" x14ac:dyDescent="0.25">
      <c r="D100" s="5" t="s">
        <v>219</v>
      </c>
      <c r="E100" s="7"/>
      <c r="F100" s="29"/>
      <c r="G100" s="30"/>
      <c r="H100" s="30" t="s">
        <v>500</v>
      </c>
      <c r="I100" s="31"/>
      <c r="J100" s="30"/>
      <c r="K100" s="32"/>
    </row>
    <row r="101" spans="4:11" x14ac:dyDescent="0.25">
      <c r="D101" s="7"/>
      <c r="E101" s="7"/>
      <c r="F101" s="23" t="s">
        <v>220</v>
      </c>
      <c r="G101" s="50" t="s">
        <v>221</v>
      </c>
      <c r="H101" s="50"/>
      <c r="I101" s="50"/>
      <c r="J101" s="50"/>
      <c r="K101" s="24"/>
    </row>
    <row r="102" spans="4:11" ht="15.75" x14ac:dyDescent="0.25">
      <c r="D102" s="5" t="s">
        <v>222</v>
      </c>
      <c r="E102" s="7"/>
      <c r="F102" s="29"/>
      <c r="G102" s="30"/>
      <c r="H102" s="30" t="s">
        <v>501</v>
      </c>
      <c r="I102" s="31"/>
      <c r="J102" s="30"/>
      <c r="K102" s="32"/>
    </row>
    <row r="103" spans="4:11" x14ac:dyDescent="0.25">
      <c r="D103" s="7"/>
      <c r="E103" s="7"/>
      <c r="F103" s="23" t="s">
        <v>220</v>
      </c>
      <c r="G103" s="50" t="s">
        <v>221</v>
      </c>
      <c r="H103" s="50"/>
      <c r="I103" s="50"/>
      <c r="J103" s="50"/>
      <c r="K103" s="24"/>
    </row>
    <row r="104" spans="4:11" x14ac:dyDescent="0.25">
      <c r="D104" s="7"/>
      <c r="E104" s="7"/>
      <c r="F104" s="29"/>
      <c r="G104" s="30"/>
      <c r="H104" s="30" t="s">
        <v>502</v>
      </c>
      <c r="I104" s="31"/>
      <c r="J104" s="30"/>
      <c r="K104" s="32"/>
    </row>
    <row r="105" spans="4:11" x14ac:dyDescent="0.25">
      <c r="D105" s="7"/>
      <c r="E105" s="7"/>
      <c r="F105" s="23" t="s">
        <v>220</v>
      </c>
      <c r="G105" s="50" t="s">
        <v>221</v>
      </c>
      <c r="H105" s="50"/>
      <c r="I105" s="50"/>
      <c r="J105" s="50"/>
      <c r="K105" s="24"/>
    </row>
    <row r="106" spans="4:11" x14ac:dyDescent="0.25">
      <c r="D106" s="7"/>
      <c r="E106" s="7"/>
      <c r="F106" s="29"/>
      <c r="G106" s="30"/>
      <c r="H106" s="30" t="s">
        <v>503</v>
      </c>
      <c r="I106" s="31"/>
      <c r="J106" s="30"/>
      <c r="K106" s="32"/>
    </row>
    <row r="107" spans="4:11" x14ac:dyDescent="0.25">
      <c r="D107" s="7"/>
      <c r="E107" s="7"/>
      <c r="F107" s="23" t="s">
        <v>220</v>
      </c>
      <c r="G107" s="50" t="s">
        <v>221</v>
      </c>
      <c r="H107" s="50"/>
      <c r="I107" s="50"/>
      <c r="J107" s="50"/>
      <c r="K107" s="24"/>
    </row>
    <row r="108" spans="4:11" x14ac:dyDescent="0.25">
      <c r="D108" s="7"/>
      <c r="E108" s="7"/>
      <c r="F108" s="29"/>
      <c r="G108" s="30"/>
      <c r="H108" s="30" t="s">
        <v>504</v>
      </c>
      <c r="I108" s="31"/>
      <c r="J108" s="30"/>
      <c r="K108" s="32"/>
    </row>
    <row r="109" spans="4:11" x14ac:dyDescent="0.25">
      <c r="D109" s="7"/>
      <c r="E109" s="7"/>
      <c r="F109" s="23" t="s">
        <v>220</v>
      </c>
      <c r="G109" s="50" t="s">
        <v>221</v>
      </c>
      <c r="H109" s="50"/>
      <c r="I109" s="50"/>
      <c r="J109" s="50"/>
      <c r="K109" s="24"/>
    </row>
    <row r="110" spans="4:11" x14ac:dyDescent="0.25">
      <c r="I110" s="1"/>
    </row>
    <row r="111" spans="4:11" x14ac:dyDescent="0.25">
      <c r="I111" s="1"/>
    </row>
    <row r="112" spans="4:11" x14ac:dyDescent="0.25">
      <c r="I112" s="1"/>
    </row>
    <row r="113" spans="9:9" x14ac:dyDescent="0.25">
      <c r="I113" s="1"/>
    </row>
    <row r="114" spans="9:9" x14ac:dyDescent="0.25">
      <c r="I114" s="1"/>
    </row>
    <row r="115" spans="9:9" x14ac:dyDescent="0.25">
      <c r="I115" s="1"/>
    </row>
    <row r="116" spans="9:9" x14ac:dyDescent="0.25">
      <c r="I116" s="1"/>
    </row>
    <row r="117" spans="9:9" x14ac:dyDescent="0.25">
      <c r="I117" s="1"/>
    </row>
    <row r="118" spans="9:9" x14ac:dyDescent="0.25">
      <c r="I118" s="1"/>
    </row>
    <row r="119" spans="9:9" x14ac:dyDescent="0.25">
      <c r="I119" s="1"/>
    </row>
    <row r="120" spans="9:9" x14ac:dyDescent="0.25">
      <c r="I120" s="1"/>
    </row>
    <row r="121" spans="9:9" x14ac:dyDescent="0.25">
      <c r="I121" s="1"/>
    </row>
    <row r="122" spans="9:9" x14ac:dyDescent="0.25">
      <c r="I122" s="1"/>
    </row>
    <row r="123" spans="9:9" x14ac:dyDescent="0.25">
      <c r="I123" s="1"/>
    </row>
    <row r="124" spans="9:9" x14ac:dyDescent="0.25">
      <c r="I124" s="1"/>
    </row>
    <row r="125" spans="9:9" x14ac:dyDescent="0.25">
      <c r="I125" s="1"/>
    </row>
    <row r="126" spans="9:9" x14ac:dyDescent="0.25">
      <c r="I126" s="1"/>
    </row>
    <row r="127" spans="9:9" x14ac:dyDescent="0.25">
      <c r="I127" s="1"/>
    </row>
    <row r="128" spans="9:9" x14ac:dyDescent="0.25">
      <c r="I128" s="1"/>
    </row>
    <row r="129" spans="9:9" x14ac:dyDescent="0.25">
      <c r="I129" s="1"/>
    </row>
    <row r="130" spans="9:9" x14ac:dyDescent="0.25">
      <c r="I130" s="1"/>
    </row>
    <row r="131" spans="9:9" x14ac:dyDescent="0.25">
      <c r="I131" s="1"/>
    </row>
    <row r="132" spans="9:9" x14ac:dyDescent="0.25">
      <c r="I132" s="1"/>
    </row>
    <row r="133" spans="9:9" x14ac:dyDescent="0.25">
      <c r="I133" s="1"/>
    </row>
    <row r="134" spans="9:9" x14ac:dyDescent="0.25">
      <c r="I134" s="1"/>
    </row>
    <row r="135" spans="9:9" x14ac:dyDescent="0.25">
      <c r="I135" s="1"/>
    </row>
    <row r="136" spans="9:9" x14ac:dyDescent="0.25">
      <c r="I136" s="1"/>
    </row>
    <row r="137" spans="9:9" x14ac:dyDescent="0.25">
      <c r="I137" s="1"/>
    </row>
    <row r="138" spans="9:9" x14ac:dyDescent="0.25">
      <c r="I138" s="1"/>
    </row>
    <row r="139" spans="9:9" x14ac:dyDescent="0.25">
      <c r="I139" s="1"/>
    </row>
    <row r="140" spans="9:9" x14ac:dyDescent="0.25">
      <c r="I140" s="1"/>
    </row>
    <row r="141" spans="9:9" x14ac:dyDescent="0.25">
      <c r="I141" s="1"/>
    </row>
    <row r="142" spans="9:9" x14ac:dyDescent="0.25">
      <c r="I142" s="1"/>
    </row>
    <row r="143" spans="9:9" x14ac:dyDescent="0.25">
      <c r="I143" s="1"/>
    </row>
    <row r="144" spans="9:9" x14ac:dyDescent="0.25">
      <c r="I144" s="1"/>
    </row>
    <row r="145" spans="9:9" x14ac:dyDescent="0.25">
      <c r="I145" s="1"/>
    </row>
    <row r="146" spans="9:9" x14ac:dyDescent="0.25">
      <c r="I146" s="1"/>
    </row>
    <row r="147" spans="9:9" x14ac:dyDescent="0.25">
      <c r="I147" s="1"/>
    </row>
    <row r="148" spans="9:9" x14ac:dyDescent="0.25">
      <c r="I148" s="1"/>
    </row>
    <row r="149" spans="9:9" x14ac:dyDescent="0.25">
      <c r="I149" s="1"/>
    </row>
    <row r="150" spans="9:9" x14ac:dyDescent="0.25">
      <c r="I150" s="1"/>
    </row>
    <row r="151" spans="9:9" x14ac:dyDescent="0.25">
      <c r="I151" s="1"/>
    </row>
    <row r="152" spans="9:9" x14ac:dyDescent="0.25">
      <c r="I152" s="1"/>
    </row>
    <row r="153" spans="9:9" x14ac:dyDescent="0.25">
      <c r="I153" s="1"/>
    </row>
    <row r="154" spans="9:9" x14ac:dyDescent="0.25">
      <c r="I154" s="1"/>
    </row>
    <row r="155" spans="9:9" x14ac:dyDescent="0.25">
      <c r="I155" s="1"/>
    </row>
    <row r="156" spans="9:9" x14ac:dyDescent="0.25">
      <c r="I156" s="1"/>
    </row>
    <row r="157" spans="9:9" x14ac:dyDescent="0.25">
      <c r="I157" s="1"/>
    </row>
    <row r="158" spans="9:9" x14ac:dyDescent="0.25">
      <c r="I158" s="1"/>
    </row>
    <row r="159" spans="9:9" x14ac:dyDescent="0.25">
      <c r="I159" s="1"/>
    </row>
    <row r="160" spans="9:9" x14ac:dyDescent="0.25">
      <c r="I160" s="1"/>
    </row>
    <row r="161" spans="9:9" x14ac:dyDescent="0.25">
      <c r="I161" s="1"/>
    </row>
    <row r="162" spans="9:9" x14ac:dyDescent="0.25">
      <c r="I162" s="1"/>
    </row>
    <row r="163" spans="9:9" x14ac:dyDescent="0.25">
      <c r="I163" s="1"/>
    </row>
    <row r="164" spans="9:9" x14ac:dyDescent="0.25">
      <c r="I164" s="1"/>
    </row>
    <row r="165" spans="9:9" x14ac:dyDescent="0.25">
      <c r="I165" s="1"/>
    </row>
    <row r="166" spans="9:9" x14ac:dyDescent="0.25">
      <c r="I166" s="1"/>
    </row>
    <row r="167" spans="9:9" x14ac:dyDescent="0.25">
      <c r="I167" s="1"/>
    </row>
    <row r="168" spans="9:9" x14ac:dyDescent="0.25">
      <c r="I168" s="1"/>
    </row>
    <row r="169" spans="9:9" x14ac:dyDescent="0.25">
      <c r="I169" s="1"/>
    </row>
    <row r="170" spans="9:9" x14ac:dyDescent="0.25">
      <c r="I170" s="1"/>
    </row>
    <row r="171" spans="9:9" x14ac:dyDescent="0.25">
      <c r="I171" s="1"/>
    </row>
    <row r="172" spans="9:9" x14ac:dyDescent="0.25">
      <c r="I172" s="1"/>
    </row>
    <row r="173" spans="9:9" x14ac:dyDescent="0.25">
      <c r="I173" s="1"/>
    </row>
    <row r="174" spans="9:9" x14ac:dyDescent="0.25">
      <c r="I174" s="1"/>
    </row>
    <row r="175" spans="9:9" x14ac:dyDescent="0.25">
      <c r="I175" s="1"/>
    </row>
    <row r="176" spans="9:9" x14ac:dyDescent="0.25">
      <c r="I176" s="1"/>
    </row>
    <row r="177" spans="9:9" x14ac:dyDescent="0.25">
      <c r="I177" s="1"/>
    </row>
    <row r="178" spans="9:9" x14ac:dyDescent="0.25">
      <c r="I178" s="1"/>
    </row>
    <row r="179" spans="9:9" x14ac:dyDescent="0.25">
      <c r="I179" s="1"/>
    </row>
    <row r="180" spans="9:9" x14ac:dyDescent="0.25">
      <c r="I180" s="1"/>
    </row>
    <row r="181" spans="9:9" x14ac:dyDescent="0.25">
      <c r="I181" s="1"/>
    </row>
    <row r="182" spans="9:9" x14ac:dyDescent="0.25">
      <c r="I182" s="1"/>
    </row>
    <row r="183" spans="9:9" x14ac:dyDescent="0.25">
      <c r="I183" s="1"/>
    </row>
    <row r="184" spans="9:9" x14ac:dyDescent="0.25">
      <c r="I184" s="1"/>
    </row>
    <row r="185" spans="9:9" x14ac:dyDescent="0.25">
      <c r="I185" s="1"/>
    </row>
    <row r="186" spans="9:9" x14ac:dyDescent="0.25">
      <c r="I186" s="1"/>
    </row>
    <row r="187" spans="9:9" x14ac:dyDescent="0.25">
      <c r="I187" s="1"/>
    </row>
    <row r="188" spans="9:9" x14ac:dyDescent="0.25">
      <c r="I188" s="1"/>
    </row>
    <row r="189" spans="9:9" x14ac:dyDescent="0.25">
      <c r="I189" s="1"/>
    </row>
    <row r="190" spans="9:9" x14ac:dyDescent="0.25">
      <c r="I190" s="1"/>
    </row>
    <row r="191" spans="9:9" x14ac:dyDescent="0.25">
      <c r="I191" s="1"/>
    </row>
    <row r="192" spans="9:9" x14ac:dyDescent="0.25">
      <c r="I192" s="1"/>
    </row>
    <row r="193" spans="9:9" x14ac:dyDescent="0.25">
      <c r="I193" s="1"/>
    </row>
    <row r="194" spans="9:9" x14ac:dyDescent="0.25">
      <c r="I194" s="1"/>
    </row>
    <row r="195" spans="9:9" x14ac:dyDescent="0.25">
      <c r="I195" s="1"/>
    </row>
    <row r="196" spans="9:9" x14ac:dyDescent="0.25">
      <c r="I196" s="1"/>
    </row>
    <row r="197" spans="9:9" x14ac:dyDescent="0.25">
      <c r="I197" s="1"/>
    </row>
    <row r="198" spans="9:9" x14ac:dyDescent="0.25">
      <c r="I198" s="1"/>
    </row>
    <row r="199" spans="9:9" x14ac:dyDescent="0.25">
      <c r="I199" s="1"/>
    </row>
    <row r="200" spans="9:9" x14ac:dyDescent="0.25">
      <c r="I200" s="1"/>
    </row>
    <row r="201" spans="9:9" x14ac:dyDescent="0.25">
      <c r="I201" s="1"/>
    </row>
    <row r="202" spans="9:9" x14ac:dyDescent="0.25">
      <c r="I202" s="1"/>
    </row>
    <row r="203" spans="9:9" x14ac:dyDescent="0.25">
      <c r="I203" s="1"/>
    </row>
    <row r="204" spans="9:9" x14ac:dyDescent="0.25">
      <c r="I204" s="1"/>
    </row>
    <row r="205" spans="9:9" x14ac:dyDescent="0.25">
      <c r="I205" s="1"/>
    </row>
    <row r="206" spans="9:9" x14ac:dyDescent="0.25">
      <c r="I206" s="1"/>
    </row>
    <row r="207" spans="9:9" x14ac:dyDescent="0.25">
      <c r="I207" s="1"/>
    </row>
    <row r="208" spans="9:9" x14ac:dyDescent="0.25">
      <c r="I208" s="1"/>
    </row>
    <row r="209" spans="9:9" x14ac:dyDescent="0.25">
      <c r="I209" s="1"/>
    </row>
    <row r="210" spans="9:9" x14ac:dyDescent="0.25">
      <c r="I210" s="1"/>
    </row>
    <row r="211" spans="9:9" x14ac:dyDescent="0.25">
      <c r="I211" s="1"/>
    </row>
    <row r="212" spans="9:9" x14ac:dyDescent="0.25">
      <c r="I212" s="1"/>
    </row>
    <row r="213" spans="9:9" x14ac:dyDescent="0.25">
      <c r="I213" s="1"/>
    </row>
    <row r="214" spans="9:9" x14ac:dyDescent="0.25">
      <c r="I214" s="1"/>
    </row>
    <row r="215" spans="9:9" x14ac:dyDescent="0.25">
      <c r="I215" s="1"/>
    </row>
    <row r="216" spans="9:9" x14ac:dyDescent="0.25">
      <c r="I216" s="1"/>
    </row>
    <row r="217" spans="9:9" x14ac:dyDescent="0.25">
      <c r="I217" s="1"/>
    </row>
    <row r="218" spans="9:9" x14ac:dyDescent="0.25">
      <c r="I218" s="1"/>
    </row>
    <row r="219" spans="9:9" x14ac:dyDescent="0.25">
      <c r="I219" s="1"/>
    </row>
    <row r="220" spans="9:9" x14ac:dyDescent="0.25">
      <c r="I220" s="1"/>
    </row>
    <row r="221" spans="9:9" x14ac:dyDescent="0.25">
      <c r="I221" s="1"/>
    </row>
    <row r="222" spans="9:9" x14ac:dyDescent="0.25">
      <c r="I222" s="1"/>
    </row>
    <row r="223" spans="9:9" x14ac:dyDescent="0.25">
      <c r="I223" s="1"/>
    </row>
    <row r="224" spans="9:9" x14ac:dyDescent="0.25">
      <c r="I224" s="1"/>
    </row>
    <row r="225" spans="9:9" x14ac:dyDescent="0.25">
      <c r="I225" s="1"/>
    </row>
    <row r="226" spans="9:9" x14ac:dyDescent="0.25">
      <c r="I226" s="1"/>
    </row>
    <row r="227" spans="9:9" x14ac:dyDescent="0.25">
      <c r="I227" s="1"/>
    </row>
    <row r="228" spans="9:9" x14ac:dyDescent="0.25">
      <c r="I228" s="1"/>
    </row>
    <row r="229" spans="9:9" x14ac:dyDescent="0.25">
      <c r="I229" s="1"/>
    </row>
    <row r="230" spans="9:9" x14ac:dyDescent="0.25">
      <c r="I230" s="1"/>
    </row>
    <row r="231" spans="9:9" x14ac:dyDescent="0.25">
      <c r="I231" s="1"/>
    </row>
    <row r="232" spans="9:9" x14ac:dyDescent="0.25">
      <c r="I232" s="1"/>
    </row>
    <row r="233" spans="9:9" x14ac:dyDescent="0.25">
      <c r="I233" s="1"/>
    </row>
    <row r="234" spans="9:9" x14ac:dyDescent="0.25">
      <c r="I234" s="1"/>
    </row>
    <row r="235" spans="9:9" x14ac:dyDescent="0.25">
      <c r="I235" s="1"/>
    </row>
    <row r="236" spans="9:9" x14ac:dyDescent="0.25">
      <c r="I236" s="1"/>
    </row>
    <row r="237" spans="9:9" x14ac:dyDescent="0.25">
      <c r="I237" s="1"/>
    </row>
    <row r="238" spans="9:9" x14ac:dyDescent="0.25">
      <c r="I238" s="1"/>
    </row>
    <row r="239" spans="9:9" x14ac:dyDescent="0.25">
      <c r="I239" s="1"/>
    </row>
    <row r="240" spans="9:9" x14ac:dyDescent="0.25">
      <c r="I240" s="1"/>
    </row>
    <row r="241" spans="9:9" x14ac:dyDescent="0.25">
      <c r="I241" s="1"/>
    </row>
    <row r="242" spans="9:9" x14ac:dyDescent="0.25">
      <c r="I242" s="1"/>
    </row>
    <row r="243" spans="9:9" x14ac:dyDescent="0.25">
      <c r="I243" s="1"/>
    </row>
    <row r="244" spans="9:9" x14ac:dyDescent="0.25">
      <c r="I244" s="1"/>
    </row>
    <row r="245" spans="9:9" x14ac:dyDescent="0.25">
      <c r="I245" s="1"/>
    </row>
    <row r="246" spans="9:9" x14ac:dyDescent="0.25">
      <c r="I246" s="1"/>
    </row>
    <row r="247" spans="9:9" x14ac:dyDescent="0.25">
      <c r="I247" s="1"/>
    </row>
    <row r="248" spans="9:9" x14ac:dyDescent="0.25">
      <c r="I248" s="1"/>
    </row>
    <row r="249" spans="9:9" x14ac:dyDescent="0.25">
      <c r="I249" s="1"/>
    </row>
    <row r="250" spans="9:9" x14ac:dyDescent="0.25">
      <c r="I250" s="1"/>
    </row>
    <row r="251" spans="9:9" x14ac:dyDescent="0.25">
      <c r="I251" s="1"/>
    </row>
    <row r="252" spans="9:9" x14ac:dyDescent="0.25">
      <c r="I252" s="1"/>
    </row>
    <row r="253" spans="9:9" x14ac:dyDescent="0.25">
      <c r="I253" s="1"/>
    </row>
    <row r="254" spans="9:9" x14ac:dyDescent="0.25">
      <c r="I254" s="1"/>
    </row>
    <row r="255" spans="9:9" x14ac:dyDescent="0.25">
      <c r="I255" s="1"/>
    </row>
    <row r="256" spans="9:9" x14ac:dyDescent="0.25">
      <c r="I256" s="1"/>
    </row>
    <row r="257" spans="9:9" x14ac:dyDescent="0.25">
      <c r="I257" s="1"/>
    </row>
    <row r="258" spans="9:9" x14ac:dyDescent="0.25">
      <c r="I258" s="1"/>
    </row>
    <row r="259" spans="9:9" x14ac:dyDescent="0.25">
      <c r="I259" s="1"/>
    </row>
    <row r="260" spans="9:9" x14ac:dyDescent="0.25">
      <c r="I260" s="1"/>
    </row>
    <row r="261" spans="9:9" x14ac:dyDescent="0.25">
      <c r="I261" s="1"/>
    </row>
    <row r="262" spans="9:9" x14ac:dyDescent="0.25">
      <c r="I262" s="1"/>
    </row>
    <row r="263" spans="9:9" x14ac:dyDescent="0.25">
      <c r="I263" s="1"/>
    </row>
    <row r="264" spans="9:9" x14ac:dyDescent="0.25">
      <c r="I264" s="1"/>
    </row>
    <row r="265" spans="9:9" x14ac:dyDescent="0.25">
      <c r="I265" s="1"/>
    </row>
    <row r="266" spans="9:9" x14ac:dyDescent="0.25">
      <c r="I266" s="1"/>
    </row>
    <row r="267" spans="9:9" x14ac:dyDescent="0.25">
      <c r="I267" s="1"/>
    </row>
    <row r="268" spans="9:9" x14ac:dyDescent="0.25">
      <c r="I268" s="1"/>
    </row>
    <row r="269" spans="9:9" x14ac:dyDescent="0.25">
      <c r="I269" s="1"/>
    </row>
    <row r="270" spans="9:9" x14ac:dyDescent="0.25">
      <c r="I270" s="1"/>
    </row>
    <row r="271" spans="9:9" x14ac:dyDescent="0.25">
      <c r="I271" s="1"/>
    </row>
    <row r="272" spans="9:9" x14ac:dyDescent="0.25">
      <c r="I272" s="1"/>
    </row>
    <row r="273" spans="9:9" x14ac:dyDescent="0.25">
      <c r="I273" s="1"/>
    </row>
    <row r="274" spans="9:9" x14ac:dyDescent="0.25">
      <c r="I274" s="1"/>
    </row>
    <row r="275" spans="9:9" x14ac:dyDescent="0.25">
      <c r="I275" s="1"/>
    </row>
    <row r="276" spans="9:9" x14ac:dyDescent="0.25">
      <c r="I276" s="1"/>
    </row>
    <row r="277" spans="9:9" x14ac:dyDescent="0.25">
      <c r="I277" s="1"/>
    </row>
    <row r="278" spans="9:9" x14ac:dyDescent="0.25">
      <c r="I278" s="1"/>
    </row>
    <row r="279" spans="9:9" x14ac:dyDescent="0.25">
      <c r="I279" s="1"/>
    </row>
    <row r="280" spans="9:9" x14ac:dyDescent="0.25">
      <c r="I280" s="1"/>
    </row>
    <row r="281" spans="9:9" x14ac:dyDescent="0.25">
      <c r="I281" s="1"/>
    </row>
    <row r="282" spans="9:9" x14ac:dyDescent="0.25">
      <c r="I282" s="1"/>
    </row>
    <row r="283" spans="9:9" x14ac:dyDescent="0.25">
      <c r="I283" s="1"/>
    </row>
    <row r="284" spans="9:9" x14ac:dyDescent="0.25">
      <c r="I284" s="1"/>
    </row>
    <row r="285" spans="9:9" x14ac:dyDescent="0.25">
      <c r="I285" s="1"/>
    </row>
    <row r="286" spans="9:9" x14ac:dyDescent="0.25">
      <c r="I286" s="1"/>
    </row>
    <row r="287" spans="9:9" x14ac:dyDescent="0.25">
      <c r="I287" s="1"/>
    </row>
    <row r="288" spans="9:9" x14ac:dyDescent="0.25">
      <c r="I288" s="1"/>
    </row>
    <row r="289" spans="9:9" x14ac:dyDescent="0.25">
      <c r="I289" s="1"/>
    </row>
    <row r="290" spans="9:9" x14ac:dyDescent="0.25">
      <c r="I290" s="1"/>
    </row>
    <row r="291" spans="9:9" x14ac:dyDescent="0.25">
      <c r="I291" s="1"/>
    </row>
    <row r="292" spans="9:9" x14ac:dyDescent="0.25">
      <c r="I292" s="1"/>
    </row>
    <row r="293" spans="9:9" x14ac:dyDescent="0.25">
      <c r="I293" s="1"/>
    </row>
    <row r="294" spans="9:9" x14ac:dyDescent="0.25">
      <c r="I294" s="1"/>
    </row>
    <row r="295" spans="9:9" x14ac:dyDescent="0.25">
      <c r="I295" s="1"/>
    </row>
    <row r="296" spans="9:9" x14ac:dyDescent="0.25">
      <c r="I296" s="1"/>
    </row>
    <row r="297" spans="9:9" x14ac:dyDescent="0.25">
      <c r="I297" s="1"/>
    </row>
    <row r="298" spans="9:9" x14ac:dyDescent="0.25">
      <c r="I298" s="1"/>
    </row>
    <row r="299" spans="9:9" x14ac:dyDescent="0.25">
      <c r="I299" s="1"/>
    </row>
    <row r="300" spans="9:9" x14ac:dyDescent="0.25">
      <c r="I300" s="1"/>
    </row>
    <row r="301" spans="9:9" x14ac:dyDescent="0.25">
      <c r="I301" s="1"/>
    </row>
    <row r="302" spans="9:9" x14ac:dyDescent="0.25">
      <c r="I302" s="1"/>
    </row>
    <row r="303" spans="9:9" x14ac:dyDescent="0.25">
      <c r="I303" s="1"/>
    </row>
    <row r="304" spans="9:9" x14ac:dyDescent="0.25">
      <c r="I304" s="1"/>
    </row>
    <row r="305" spans="9:9" x14ac:dyDescent="0.25">
      <c r="I305" s="1"/>
    </row>
    <row r="306" spans="9:9" x14ac:dyDescent="0.25">
      <c r="I306" s="1"/>
    </row>
    <row r="307" spans="9:9" x14ac:dyDescent="0.25">
      <c r="I307" s="1"/>
    </row>
    <row r="308" spans="9:9" x14ac:dyDescent="0.25">
      <c r="I308" s="1"/>
    </row>
    <row r="309" spans="9:9" x14ac:dyDescent="0.25">
      <c r="I309" s="1"/>
    </row>
    <row r="310" spans="9:9" x14ac:dyDescent="0.25">
      <c r="I310" s="1"/>
    </row>
    <row r="311" spans="9:9" x14ac:dyDescent="0.25">
      <c r="I311" s="1"/>
    </row>
    <row r="312" spans="9:9" x14ac:dyDescent="0.25">
      <c r="I312" s="1"/>
    </row>
    <row r="313" spans="9:9" x14ac:dyDescent="0.25">
      <c r="I313" s="1"/>
    </row>
    <row r="314" spans="9:9" x14ac:dyDescent="0.25">
      <c r="I314" s="1"/>
    </row>
  </sheetData>
  <autoFilter ref="A14:L14">
    <sortState ref="A15:L96">
      <sortCondition descending="1" ref="K14"/>
    </sortState>
  </autoFilter>
  <mergeCells count="15"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101:J101"/>
    <mergeCell ref="G103:J103"/>
    <mergeCell ref="G105:J105"/>
    <mergeCell ref="G107:J107"/>
    <mergeCell ref="G109:J109"/>
  </mergeCells>
  <pageMargins left="0.7" right="0.7" top="0.75" bottom="0.75" header="0.511811023622047" footer="0.511811023622047"/>
  <pageSetup paperSize="9" scale="79" fitToHeight="0" orientation="landscape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14:formula2>
            <xm:f>0</xm:f>
          </x14:formula2>
          <xm:sqref>A3</xm:sqref>
        </x14:dataValidation>
        <x14:dataValidation type="list" allowBlank="1" showInputMessage="1" showErrorMessage="1">
          <x14:formula1>
            <xm:f>Правила!$A$9:$A$16</xm:f>
          </x14:formula1>
          <x14:formula2>
            <xm:f>0</xm:f>
          </x14:formula2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14:formula2>
            <xm:f>0</xm:f>
          </x14:formula2>
          <xm:sqref>L61:L96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D7E4BD"/>
    <pageSetUpPr fitToPage="1"/>
  </sheetPr>
  <dimension ref="A1:Z33"/>
  <sheetViews>
    <sheetView view="pageBreakPreview" zoomScale="92" zoomScaleNormal="100" zoomScaleSheetLayoutView="92" zoomScalePageLayoutView="92" workbookViewId="0">
      <selection activeCell="A3" sqref="A3:L3"/>
    </sheetView>
  </sheetViews>
  <sheetFormatPr defaultColWidth="8.42578125" defaultRowHeight="15" x14ac:dyDescent="0.25"/>
  <cols>
    <col min="1" max="1" width="13.42578125" style="1" customWidth="1"/>
    <col min="2" max="2" width="9.140625" style="1" customWidth="1"/>
    <col min="3" max="3" width="4.42578125" style="1" customWidth="1"/>
    <col min="4" max="7" width="16.7109375" style="1" customWidth="1"/>
    <col min="8" max="8" width="16.5703125" style="1" customWidth="1"/>
    <col min="9" max="9" width="14.140625" style="2" customWidth="1"/>
    <col min="10" max="10" width="18.140625" style="1" customWidth="1"/>
    <col min="11" max="11" width="6.140625" style="1" customWidth="1"/>
    <col min="12" max="12" width="15" style="1" customWidth="1"/>
  </cols>
  <sheetData>
    <row r="1" spans="1:26" ht="15.75" x14ac:dyDescent="0.25">
      <c r="A1" s="55" t="s">
        <v>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56">
        <v>28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5" t="s">
        <v>9</v>
      </c>
      <c r="E5" s="5"/>
      <c r="F5" s="5"/>
      <c r="G5" s="5"/>
      <c r="H5" s="6"/>
      <c r="I5" s="57" t="s">
        <v>10</v>
      </c>
      <c r="J5" s="57"/>
      <c r="K5" s="57"/>
      <c r="L5" s="57"/>
    </row>
    <row r="6" spans="1:26" x14ac:dyDescent="0.25">
      <c r="D6" s="7"/>
      <c r="E6" s="7"/>
      <c r="F6" s="7"/>
      <c r="G6" s="7"/>
      <c r="H6" s="7"/>
      <c r="I6" s="51" t="s">
        <v>11</v>
      </c>
      <c r="J6" s="51"/>
      <c r="K6" s="51"/>
      <c r="L6" s="51"/>
    </row>
    <row r="7" spans="1:26" ht="15.75" x14ac:dyDescent="0.25">
      <c r="D7" s="7"/>
      <c r="E7" s="7"/>
      <c r="F7" s="7"/>
      <c r="G7" s="7"/>
      <c r="H7" s="7"/>
      <c r="I7" s="57">
        <v>7</v>
      </c>
      <c r="J7" s="57"/>
      <c r="K7" s="57"/>
      <c r="L7" s="57"/>
    </row>
    <row r="8" spans="1:26" x14ac:dyDescent="0.25">
      <c r="D8" s="7"/>
      <c r="E8" s="7"/>
      <c r="F8" s="7"/>
      <c r="G8" s="7"/>
      <c r="H8" s="7"/>
      <c r="I8" s="51" t="s">
        <v>12</v>
      </c>
      <c r="J8" s="51"/>
      <c r="K8" s="51"/>
      <c r="L8" s="51"/>
    </row>
    <row r="10" spans="1:26" x14ac:dyDescent="0.25">
      <c r="D10" s="7"/>
      <c r="E10" s="7"/>
      <c r="F10" s="7"/>
      <c r="G10" s="7"/>
      <c r="H10" s="7"/>
      <c r="I10" s="8"/>
      <c r="J10" s="7"/>
      <c r="K10" s="7"/>
      <c r="L10" s="7"/>
    </row>
    <row r="11" spans="1:26" ht="15.75" x14ac:dyDescent="0.25">
      <c r="D11" s="52" t="s">
        <v>13</v>
      </c>
      <c r="E11" s="52"/>
      <c r="F11" s="53">
        <v>45568</v>
      </c>
      <c r="G11" s="53"/>
      <c r="H11" s="9"/>
      <c r="I11" s="8"/>
      <c r="J11" s="7"/>
      <c r="K11" s="7"/>
      <c r="L11" s="7"/>
    </row>
    <row r="12" spans="1:26" ht="15.75" x14ac:dyDescent="0.25">
      <c r="D12" s="52" t="s">
        <v>14</v>
      </c>
      <c r="E12" s="52"/>
      <c r="F12" s="54">
        <v>100</v>
      </c>
      <c r="G12" s="54"/>
      <c r="H12" s="10"/>
      <c r="J12" s="11"/>
      <c r="K12" s="11"/>
      <c r="L12" s="11"/>
    </row>
    <row r="13" spans="1:26" x14ac:dyDescent="0.25">
      <c r="D13" s="7"/>
      <c r="E13" s="7"/>
      <c r="F13" s="7"/>
      <c r="G13" s="7"/>
      <c r="H13" s="7"/>
      <c r="I13" s="8"/>
      <c r="J13" s="7"/>
      <c r="K13" s="7"/>
      <c r="L13" s="7"/>
    </row>
    <row r="14" spans="1:26" ht="42.75" x14ac:dyDescent="0.25">
      <c r="A14" s="12" t="s">
        <v>15</v>
      </c>
      <c r="B14" s="12" t="s">
        <v>1</v>
      </c>
      <c r="C14" s="12" t="s">
        <v>16</v>
      </c>
      <c r="D14" s="12" t="s">
        <v>17</v>
      </c>
      <c r="E14" s="12" t="s">
        <v>18</v>
      </c>
      <c r="F14" s="12" t="s">
        <v>19</v>
      </c>
      <c r="G14" s="12" t="s">
        <v>20</v>
      </c>
      <c r="H14" s="12" t="s">
        <v>21</v>
      </c>
      <c r="I14" s="12" t="s">
        <v>22</v>
      </c>
      <c r="J14" s="12" t="s">
        <v>23</v>
      </c>
      <c r="K14" s="12" t="s">
        <v>24</v>
      </c>
      <c r="L14" s="12" t="s">
        <v>2</v>
      </c>
    </row>
    <row r="15" spans="1:26" x14ac:dyDescent="0.25">
      <c r="A15" s="13" t="str">
        <f t="shared" ref="A15:A22" si="0">$I$5</f>
        <v>литература</v>
      </c>
      <c r="B15" s="13">
        <v>28</v>
      </c>
      <c r="C15" s="14">
        <f t="shared" ref="C15:C22" si="1">ROW(B15)-14</f>
        <v>1</v>
      </c>
      <c r="D15" s="15">
        <v>70029</v>
      </c>
      <c r="E15" s="15" t="s">
        <v>367</v>
      </c>
      <c r="F15" s="15" t="s">
        <v>368</v>
      </c>
      <c r="G15" s="15" t="s">
        <v>129</v>
      </c>
      <c r="H15" s="15">
        <f t="shared" ref="H15:H22" si="2">$I$7</f>
        <v>7</v>
      </c>
      <c r="I15" s="17" t="s">
        <v>369</v>
      </c>
      <c r="J15" s="15">
        <v>38</v>
      </c>
      <c r="K15" s="16">
        <f t="shared" ref="K15:K22" si="3">J15/$F$12</f>
        <v>0.38</v>
      </c>
      <c r="L15" s="15" t="s">
        <v>4</v>
      </c>
    </row>
    <row r="16" spans="1:26" x14ac:dyDescent="0.25">
      <c r="A16" s="13" t="str">
        <f t="shared" si="0"/>
        <v>литература</v>
      </c>
      <c r="B16" s="13">
        <v>28</v>
      </c>
      <c r="C16" s="14">
        <f t="shared" si="1"/>
        <v>2</v>
      </c>
      <c r="D16" s="15">
        <v>70121</v>
      </c>
      <c r="E16" s="15" t="s">
        <v>370</v>
      </c>
      <c r="F16" s="15" t="s">
        <v>171</v>
      </c>
      <c r="G16" s="15" t="s">
        <v>38</v>
      </c>
      <c r="H16" s="15">
        <f t="shared" si="2"/>
        <v>7</v>
      </c>
      <c r="I16" s="15" t="s">
        <v>371</v>
      </c>
      <c r="J16" s="15">
        <v>18</v>
      </c>
      <c r="K16" s="16">
        <f t="shared" si="3"/>
        <v>0.18</v>
      </c>
      <c r="L16" s="15" t="s">
        <v>4</v>
      </c>
    </row>
    <row r="17" spans="1:12" x14ac:dyDescent="0.25">
      <c r="A17" s="13" t="str">
        <f t="shared" si="0"/>
        <v>литература</v>
      </c>
      <c r="B17" s="13">
        <v>28</v>
      </c>
      <c r="C17" s="14">
        <f t="shared" si="1"/>
        <v>3</v>
      </c>
      <c r="D17" s="15">
        <v>70111</v>
      </c>
      <c r="E17" s="15" t="s">
        <v>372</v>
      </c>
      <c r="F17" s="15" t="s">
        <v>373</v>
      </c>
      <c r="G17" s="15" t="s">
        <v>27</v>
      </c>
      <c r="H17" s="15">
        <f t="shared" si="2"/>
        <v>7</v>
      </c>
      <c r="I17" s="15" t="s">
        <v>371</v>
      </c>
      <c r="J17" s="15">
        <v>17</v>
      </c>
      <c r="K17" s="16">
        <f t="shared" si="3"/>
        <v>0.17</v>
      </c>
      <c r="L17" s="15" t="s">
        <v>5</v>
      </c>
    </row>
    <row r="18" spans="1:12" x14ac:dyDescent="0.25">
      <c r="A18" s="13" t="str">
        <f t="shared" si="0"/>
        <v>литература</v>
      </c>
      <c r="B18" s="13">
        <v>28</v>
      </c>
      <c r="C18" s="14">
        <f t="shared" si="1"/>
        <v>4</v>
      </c>
      <c r="D18" s="15">
        <v>70114</v>
      </c>
      <c r="E18" s="15" t="s">
        <v>374</v>
      </c>
      <c r="F18" s="15" t="s">
        <v>375</v>
      </c>
      <c r="G18" s="15" t="s">
        <v>376</v>
      </c>
      <c r="H18" s="15">
        <f t="shared" si="2"/>
        <v>7</v>
      </c>
      <c r="I18" s="15" t="s">
        <v>371</v>
      </c>
      <c r="J18" s="15">
        <v>13</v>
      </c>
      <c r="K18" s="16">
        <f t="shared" si="3"/>
        <v>0.13</v>
      </c>
      <c r="L18" s="15" t="s">
        <v>5</v>
      </c>
    </row>
    <row r="19" spans="1:12" x14ac:dyDescent="0.25">
      <c r="A19" s="13" t="str">
        <f t="shared" si="0"/>
        <v>литература</v>
      </c>
      <c r="B19" s="13">
        <v>28</v>
      </c>
      <c r="C19" s="14">
        <f t="shared" si="1"/>
        <v>5</v>
      </c>
      <c r="D19" s="15">
        <v>70075</v>
      </c>
      <c r="E19" s="15" t="s">
        <v>377</v>
      </c>
      <c r="F19" s="15" t="s">
        <v>378</v>
      </c>
      <c r="G19" s="15" t="s">
        <v>53</v>
      </c>
      <c r="H19" s="15">
        <f t="shared" si="2"/>
        <v>7</v>
      </c>
      <c r="I19" s="15" t="s">
        <v>379</v>
      </c>
      <c r="J19" s="15">
        <v>13</v>
      </c>
      <c r="K19" s="16">
        <f t="shared" si="3"/>
        <v>0.13</v>
      </c>
      <c r="L19" s="15" t="s">
        <v>5</v>
      </c>
    </row>
    <row r="20" spans="1:12" x14ac:dyDescent="0.25">
      <c r="A20" s="13" t="str">
        <f t="shared" si="0"/>
        <v>литература</v>
      </c>
      <c r="B20" s="13">
        <v>28</v>
      </c>
      <c r="C20" s="14">
        <f t="shared" si="1"/>
        <v>6</v>
      </c>
      <c r="D20" s="15">
        <v>70031</v>
      </c>
      <c r="E20" s="15" t="s">
        <v>380</v>
      </c>
      <c r="F20" s="15" t="s">
        <v>355</v>
      </c>
      <c r="G20" s="15" t="s">
        <v>381</v>
      </c>
      <c r="H20" s="15">
        <f t="shared" si="2"/>
        <v>7</v>
      </c>
      <c r="I20" s="15" t="s">
        <v>369</v>
      </c>
      <c r="J20" s="15">
        <v>12</v>
      </c>
      <c r="K20" s="16">
        <f t="shared" si="3"/>
        <v>0.12</v>
      </c>
      <c r="L20" s="15" t="s">
        <v>5</v>
      </c>
    </row>
    <row r="21" spans="1:12" x14ac:dyDescent="0.25">
      <c r="A21" s="13" t="str">
        <f t="shared" si="0"/>
        <v>литература</v>
      </c>
      <c r="B21" s="13">
        <v>28</v>
      </c>
      <c r="C21" s="14">
        <f t="shared" si="1"/>
        <v>7</v>
      </c>
      <c r="D21" s="15">
        <v>70034</v>
      </c>
      <c r="E21" s="15" t="s">
        <v>382</v>
      </c>
      <c r="F21" s="15" t="s">
        <v>115</v>
      </c>
      <c r="G21" s="15" t="s">
        <v>27</v>
      </c>
      <c r="H21" s="15">
        <f t="shared" si="2"/>
        <v>7</v>
      </c>
      <c r="I21" s="15" t="s">
        <v>369</v>
      </c>
      <c r="J21" s="15">
        <v>9</v>
      </c>
      <c r="K21" s="16">
        <f t="shared" si="3"/>
        <v>0.09</v>
      </c>
      <c r="L21" s="15" t="s">
        <v>5</v>
      </c>
    </row>
    <row r="22" spans="1:12" x14ac:dyDescent="0.25">
      <c r="A22" s="13" t="str">
        <f t="shared" si="0"/>
        <v>литература</v>
      </c>
      <c r="B22" s="13">
        <v>28</v>
      </c>
      <c r="C22" s="14">
        <f t="shared" si="1"/>
        <v>8</v>
      </c>
      <c r="D22" s="15">
        <v>70130</v>
      </c>
      <c r="E22" s="15" t="s">
        <v>383</v>
      </c>
      <c r="F22" s="15" t="s">
        <v>55</v>
      </c>
      <c r="G22" s="15" t="s">
        <v>51</v>
      </c>
      <c r="H22" s="15">
        <f t="shared" si="2"/>
        <v>7</v>
      </c>
      <c r="I22" s="15" t="s">
        <v>371</v>
      </c>
      <c r="J22" s="15">
        <v>5</v>
      </c>
      <c r="K22" s="16">
        <f t="shared" si="3"/>
        <v>0.05</v>
      </c>
      <c r="L22" s="15" t="s">
        <v>5</v>
      </c>
    </row>
    <row r="23" spans="1:12" ht="15.75" x14ac:dyDescent="0.25">
      <c r="D23" s="19"/>
      <c r="E23" s="19"/>
      <c r="F23" s="20"/>
      <c r="G23" s="20"/>
      <c r="H23" s="20"/>
      <c r="I23" s="8"/>
      <c r="J23" s="7"/>
      <c r="K23" s="7"/>
      <c r="L23" s="21"/>
    </row>
    <row r="24" spans="1:12" ht="15.75" x14ac:dyDescent="0.25">
      <c r="D24" s="5" t="s">
        <v>219</v>
      </c>
      <c r="E24" s="7"/>
      <c r="F24" s="29"/>
      <c r="G24" s="30"/>
      <c r="H24" s="30" t="s">
        <v>500</v>
      </c>
      <c r="I24" s="31"/>
      <c r="J24" s="30"/>
      <c r="K24" s="32"/>
      <c r="L24" s="22"/>
    </row>
    <row r="25" spans="1:12" x14ac:dyDescent="0.25">
      <c r="D25" s="7"/>
      <c r="E25" s="7"/>
      <c r="F25" s="23" t="s">
        <v>220</v>
      </c>
      <c r="G25" s="50" t="s">
        <v>221</v>
      </c>
      <c r="H25" s="50"/>
      <c r="I25" s="50"/>
      <c r="J25" s="50"/>
      <c r="K25" s="24"/>
      <c r="L25" s="7"/>
    </row>
    <row r="26" spans="1:12" ht="15.75" x14ac:dyDescent="0.25">
      <c r="D26" s="5" t="s">
        <v>222</v>
      </c>
      <c r="E26" s="7"/>
      <c r="F26" s="29"/>
      <c r="G26" s="30"/>
      <c r="H26" s="30" t="s">
        <v>501</v>
      </c>
      <c r="I26" s="31"/>
      <c r="J26" s="30"/>
      <c r="K26" s="32"/>
      <c r="L26" s="22"/>
    </row>
    <row r="27" spans="1:12" x14ac:dyDescent="0.25">
      <c r="D27" s="7"/>
      <c r="E27" s="7"/>
      <c r="F27" s="23" t="s">
        <v>220</v>
      </c>
      <c r="G27" s="50" t="s">
        <v>221</v>
      </c>
      <c r="H27" s="50"/>
      <c r="I27" s="50"/>
      <c r="J27" s="50"/>
      <c r="K27" s="24"/>
    </row>
    <row r="28" spans="1:12" x14ac:dyDescent="0.25">
      <c r="D28" s="7"/>
      <c r="E28" s="7"/>
      <c r="F28" s="29"/>
      <c r="G28" s="30"/>
      <c r="H28" s="30" t="s">
        <v>502</v>
      </c>
      <c r="I28" s="31"/>
      <c r="J28" s="30"/>
      <c r="K28" s="32"/>
    </row>
    <row r="29" spans="1:12" x14ac:dyDescent="0.25">
      <c r="D29" s="7"/>
      <c r="E29" s="7"/>
      <c r="F29" s="23" t="s">
        <v>220</v>
      </c>
      <c r="G29" s="50" t="s">
        <v>221</v>
      </c>
      <c r="H29" s="50"/>
      <c r="I29" s="50"/>
      <c r="J29" s="50"/>
      <c r="K29" s="24"/>
    </row>
    <row r="30" spans="1:12" x14ac:dyDescent="0.25">
      <c r="D30" s="7"/>
      <c r="E30" s="7"/>
      <c r="F30" s="29"/>
      <c r="G30" s="30"/>
      <c r="H30" s="30" t="s">
        <v>503</v>
      </c>
      <c r="I30" s="31"/>
      <c r="J30" s="30"/>
      <c r="K30" s="32"/>
    </row>
    <row r="31" spans="1:12" x14ac:dyDescent="0.25">
      <c r="D31" s="7"/>
      <c r="E31" s="7"/>
      <c r="F31" s="23" t="s">
        <v>220</v>
      </c>
      <c r="G31" s="50" t="s">
        <v>221</v>
      </c>
      <c r="H31" s="50"/>
      <c r="I31" s="50"/>
      <c r="J31" s="50"/>
      <c r="K31" s="24"/>
    </row>
    <row r="32" spans="1:12" x14ac:dyDescent="0.25">
      <c r="D32" s="7"/>
      <c r="E32" s="7"/>
      <c r="F32" s="29"/>
      <c r="G32" s="30"/>
      <c r="H32" s="30" t="s">
        <v>504</v>
      </c>
      <c r="I32" s="31"/>
      <c r="J32" s="30"/>
      <c r="K32" s="32"/>
    </row>
    <row r="33" spans="4:11" x14ac:dyDescent="0.25">
      <c r="D33" s="7"/>
      <c r="E33" s="7"/>
      <c r="F33" s="23" t="s">
        <v>220</v>
      </c>
      <c r="G33" s="50" t="s">
        <v>221</v>
      </c>
      <c r="H33" s="50"/>
      <c r="I33" s="50"/>
      <c r="J33" s="50"/>
      <c r="K33" s="24"/>
    </row>
  </sheetData>
  <autoFilter ref="A14:L14">
    <sortState ref="A15:L314">
      <sortCondition descending="1" ref="K14"/>
    </sortState>
  </autoFilter>
  <mergeCells count="15"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5:J25"/>
    <mergeCell ref="G27:J27"/>
    <mergeCell ref="G29:J29"/>
    <mergeCell ref="G31:J31"/>
    <mergeCell ref="G33:J33"/>
  </mergeCells>
  <pageMargins left="0.7" right="0.7" top="0.75" bottom="0.75" header="0.511811023622047" footer="0.511811023622047"/>
  <pageSetup paperSize="9" scale="80" orientation="landscape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14:formula2>
            <xm:f>0</xm:f>
          </x14:formula2>
          <xm:sqref>L15:L22</xm:sqref>
        </x14:dataValidation>
        <x14:dataValidation type="list" allowBlank="1" showInputMessage="1" showErrorMessage="1">
          <x14:formula1>
            <xm:f>Правила!$B$8:$B$49</xm:f>
          </x14:formula1>
          <x14:formula2>
            <xm:f>0</xm:f>
          </x14:formula2>
          <xm:sqref>A3</xm:sqref>
        </x14:dataValidation>
        <x14:dataValidation type="list" allowBlank="1" showInputMessage="1" showErrorMessage="1">
          <x14:formula1>
            <xm:f>Правила!$A$9:$A$16</xm:f>
          </x14:formula1>
          <x14:formula2>
            <xm:f>0</xm:f>
          </x14:formula2>
          <xm:sqref>I7:L7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D7E4BD"/>
    <pageSetUpPr fitToPage="1"/>
  </sheetPr>
  <dimension ref="A1:Z68"/>
  <sheetViews>
    <sheetView view="pageBreakPreview" topLeftCell="A46" zoomScale="92" zoomScaleNormal="100" zoomScaleSheetLayoutView="92" zoomScalePageLayoutView="92" workbookViewId="0">
      <selection activeCell="L56" sqref="L56"/>
    </sheetView>
  </sheetViews>
  <sheetFormatPr defaultColWidth="8.42578125" defaultRowHeight="15.75" x14ac:dyDescent="0.25"/>
  <cols>
    <col min="1" max="1" width="15.42578125" style="5" customWidth="1"/>
    <col min="2" max="2" width="9.140625" style="5" customWidth="1"/>
    <col min="3" max="3" width="4.42578125" style="5" customWidth="1"/>
    <col min="4" max="6" width="16.7109375" style="5" customWidth="1"/>
    <col min="7" max="7" width="18.85546875" style="5" customWidth="1"/>
    <col min="8" max="8" width="16.5703125" style="5" customWidth="1"/>
    <col min="9" max="9" width="14.140625" style="34" customWidth="1"/>
    <col min="10" max="10" width="18.140625" style="5" customWidth="1"/>
    <col min="11" max="11" width="6.140625" style="5" customWidth="1"/>
    <col min="12" max="12" width="15" style="5" customWidth="1"/>
    <col min="13" max="16384" width="8.42578125" style="33"/>
  </cols>
  <sheetData>
    <row r="1" spans="1:26" x14ac:dyDescent="0.25">
      <c r="A1" s="55" t="s">
        <v>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56">
        <v>28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x14ac:dyDescent="0.25">
      <c r="D5" s="5" t="s">
        <v>9</v>
      </c>
      <c r="H5" s="6"/>
      <c r="I5" s="57" t="s">
        <v>10</v>
      </c>
      <c r="J5" s="57"/>
      <c r="K5" s="57"/>
      <c r="L5" s="57"/>
    </row>
    <row r="6" spans="1:26" x14ac:dyDescent="0.25">
      <c r="I6" s="58" t="s">
        <v>11</v>
      </c>
      <c r="J6" s="58"/>
      <c r="K6" s="58"/>
      <c r="L6" s="58"/>
    </row>
    <row r="7" spans="1:26" x14ac:dyDescent="0.25">
      <c r="I7" s="57">
        <v>8</v>
      </c>
      <c r="J7" s="57"/>
      <c r="K7" s="57"/>
      <c r="L7" s="57"/>
    </row>
    <row r="8" spans="1:26" x14ac:dyDescent="0.25">
      <c r="I8" s="58" t="s">
        <v>12</v>
      </c>
      <c r="J8" s="58"/>
      <c r="K8" s="58"/>
      <c r="L8" s="58"/>
    </row>
    <row r="11" spans="1:26" x14ac:dyDescent="0.25">
      <c r="D11" s="52" t="s">
        <v>13</v>
      </c>
      <c r="E11" s="52"/>
      <c r="F11" s="59">
        <v>45568</v>
      </c>
      <c r="G11" s="59"/>
      <c r="H11" s="35"/>
    </row>
    <row r="12" spans="1:26" x14ac:dyDescent="0.25">
      <c r="D12" s="52" t="s">
        <v>14</v>
      </c>
      <c r="E12" s="52"/>
      <c r="F12" s="60">
        <v>100</v>
      </c>
      <c r="G12" s="60"/>
      <c r="H12" s="36"/>
      <c r="J12" s="11"/>
      <c r="K12" s="11"/>
      <c r="L12" s="11"/>
    </row>
    <row r="14" spans="1:26" ht="47.25" x14ac:dyDescent="0.25">
      <c r="A14" s="37" t="s">
        <v>15</v>
      </c>
      <c r="B14" s="37" t="s">
        <v>1</v>
      </c>
      <c r="C14" s="37" t="s">
        <v>16</v>
      </c>
      <c r="D14" s="37" t="s">
        <v>17</v>
      </c>
      <c r="E14" s="37" t="s">
        <v>18</v>
      </c>
      <c r="F14" s="37" t="s">
        <v>19</v>
      </c>
      <c r="G14" s="37" t="s">
        <v>20</v>
      </c>
      <c r="H14" s="37" t="s">
        <v>21</v>
      </c>
      <c r="I14" s="37" t="s">
        <v>22</v>
      </c>
      <c r="J14" s="37" t="s">
        <v>23</v>
      </c>
      <c r="K14" s="37" t="s">
        <v>24</v>
      </c>
      <c r="L14" s="37" t="s">
        <v>2</v>
      </c>
    </row>
    <row r="15" spans="1:26" x14ac:dyDescent="0.25">
      <c r="A15" s="37" t="str">
        <f t="shared" ref="A15:A54" si="0">$I$5</f>
        <v>литература</v>
      </c>
      <c r="B15" s="37">
        <v>28</v>
      </c>
      <c r="C15" s="38">
        <f t="shared" ref="C15:C54" si="1">ROW(B15)-14</f>
        <v>1</v>
      </c>
      <c r="D15" s="39">
        <v>80012</v>
      </c>
      <c r="E15" s="39" t="s">
        <v>384</v>
      </c>
      <c r="F15" s="39" t="s">
        <v>58</v>
      </c>
      <c r="G15" s="39" t="s">
        <v>34</v>
      </c>
      <c r="H15" s="39">
        <f>$I$7</f>
        <v>8</v>
      </c>
      <c r="I15" s="40" t="s">
        <v>385</v>
      </c>
      <c r="J15" s="39">
        <v>68</v>
      </c>
      <c r="K15" s="41">
        <f t="shared" ref="K15:K54" si="2">J15/$F$12</f>
        <v>0.68</v>
      </c>
      <c r="L15" s="39" t="s">
        <v>3</v>
      </c>
    </row>
    <row r="16" spans="1:26" x14ac:dyDescent="0.25">
      <c r="A16" s="37" t="str">
        <f t="shared" si="0"/>
        <v>литература</v>
      </c>
      <c r="B16" s="37">
        <v>28</v>
      </c>
      <c r="C16" s="38">
        <f t="shared" si="1"/>
        <v>2</v>
      </c>
      <c r="D16" s="39">
        <v>80008</v>
      </c>
      <c r="E16" s="39" t="s">
        <v>434</v>
      </c>
      <c r="F16" s="39" t="s">
        <v>418</v>
      </c>
      <c r="G16" s="39" t="s">
        <v>61</v>
      </c>
      <c r="H16" s="39">
        <f>$I$7</f>
        <v>8</v>
      </c>
      <c r="I16" s="39" t="s">
        <v>385</v>
      </c>
      <c r="J16" s="39">
        <v>48</v>
      </c>
      <c r="K16" s="41">
        <f t="shared" si="2"/>
        <v>0.48</v>
      </c>
      <c r="L16" s="39" t="s">
        <v>4</v>
      </c>
    </row>
    <row r="17" spans="1:12" x14ac:dyDescent="0.25">
      <c r="A17" s="37" t="str">
        <f t="shared" si="0"/>
        <v>литература</v>
      </c>
      <c r="B17" s="37">
        <v>28</v>
      </c>
      <c r="C17" s="38">
        <f t="shared" si="1"/>
        <v>3</v>
      </c>
      <c r="D17" s="39">
        <v>80010</v>
      </c>
      <c r="E17" s="39" t="s">
        <v>386</v>
      </c>
      <c r="F17" s="39" t="s">
        <v>321</v>
      </c>
      <c r="G17" s="39" t="s">
        <v>144</v>
      </c>
      <c r="H17" s="39">
        <f>$I$7</f>
        <v>8</v>
      </c>
      <c r="I17" s="39" t="s">
        <v>385</v>
      </c>
      <c r="J17" s="39">
        <v>45</v>
      </c>
      <c r="K17" s="41">
        <f t="shared" si="2"/>
        <v>0.45</v>
      </c>
      <c r="L17" s="39" t="s">
        <v>4</v>
      </c>
    </row>
    <row r="18" spans="1:12" x14ac:dyDescent="0.25">
      <c r="A18" s="37" t="str">
        <f t="shared" si="0"/>
        <v>литература</v>
      </c>
      <c r="B18" s="37">
        <v>28</v>
      </c>
      <c r="C18" s="38">
        <f t="shared" si="1"/>
        <v>4</v>
      </c>
      <c r="D18" s="42">
        <v>80017</v>
      </c>
      <c r="E18" s="42" t="s">
        <v>387</v>
      </c>
      <c r="F18" s="42" t="s">
        <v>258</v>
      </c>
      <c r="G18" s="42" t="s">
        <v>45</v>
      </c>
      <c r="H18" s="42">
        <v>8</v>
      </c>
      <c r="I18" s="42" t="s">
        <v>385</v>
      </c>
      <c r="J18" s="42">
        <v>44</v>
      </c>
      <c r="K18" s="41">
        <f t="shared" si="2"/>
        <v>0.44</v>
      </c>
      <c r="L18" s="42" t="s">
        <v>4</v>
      </c>
    </row>
    <row r="19" spans="1:12" x14ac:dyDescent="0.25">
      <c r="A19" s="37" t="str">
        <f t="shared" si="0"/>
        <v>литература</v>
      </c>
      <c r="B19" s="37">
        <v>28</v>
      </c>
      <c r="C19" s="38">
        <f t="shared" si="1"/>
        <v>5</v>
      </c>
      <c r="D19" s="39">
        <v>80009</v>
      </c>
      <c r="E19" s="39" t="s">
        <v>388</v>
      </c>
      <c r="F19" s="39" t="s">
        <v>95</v>
      </c>
      <c r="G19" s="39" t="s">
        <v>34</v>
      </c>
      <c r="H19" s="39">
        <f t="shared" ref="H19:H32" si="3">$I$7</f>
        <v>8</v>
      </c>
      <c r="I19" s="39" t="s">
        <v>385</v>
      </c>
      <c r="J19" s="39">
        <v>42</v>
      </c>
      <c r="K19" s="41">
        <f t="shared" si="2"/>
        <v>0.42</v>
      </c>
      <c r="L19" s="39" t="s">
        <v>4</v>
      </c>
    </row>
    <row r="20" spans="1:12" x14ac:dyDescent="0.25">
      <c r="A20" s="37" t="str">
        <f t="shared" si="0"/>
        <v>литература</v>
      </c>
      <c r="B20" s="37">
        <v>28</v>
      </c>
      <c r="C20" s="38">
        <f t="shared" si="1"/>
        <v>6</v>
      </c>
      <c r="D20" s="39">
        <v>80018</v>
      </c>
      <c r="E20" s="39" t="s">
        <v>389</v>
      </c>
      <c r="F20" s="39" t="s">
        <v>390</v>
      </c>
      <c r="G20" s="39" t="s">
        <v>278</v>
      </c>
      <c r="H20" s="39">
        <f t="shared" si="3"/>
        <v>8</v>
      </c>
      <c r="I20" s="39" t="s">
        <v>385</v>
      </c>
      <c r="J20" s="39">
        <v>42</v>
      </c>
      <c r="K20" s="41">
        <f t="shared" si="2"/>
        <v>0.42</v>
      </c>
      <c r="L20" s="39" t="s">
        <v>4</v>
      </c>
    </row>
    <row r="21" spans="1:12" x14ac:dyDescent="0.25">
      <c r="A21" s="37" t="str">
        <f t="shared" si="0"/>
        <v>литература</v>
      </c>
      <c r="B21" s="37">
        <v>28</v>
      </c>
      <c r="C21" s="38">
        <f t="shared" si="1"/>
        <v>7</v>
      </c>
      <c r="D21" s="39">
        <v>80005</v>
      </c>
      <c r="E21" s="39" t="s">
        <v>391</v>
      </c>
      <c r="F21" s="39" t="s">
        <v>392</v>
      </c>
      <c r="G21" s="39" t="s">
        <v>393</v>
      </c>
      <c r="H21" s="39">
        <f t="shared" si="3"/>
        <v>8</v>
      </c>
      <c r="I21" s="39" t="s">
        <v>385</v>
      </c>
      <c r="J21" s="39">
        <v>39</v>
      </c>
      <c r="K21" s="41">
        <f t="shared" si="2"/>
        <v>0.39</v>
      </c>
      <c r="L21" s="39" t="s">
        <v>4</v>
      </c>
    </row>
    <row r="22" spans="1:12" x14ac:dyDescent="0.25">
      <c r="A22" s="37" t="str">
        <f t="shared" si="0"/>
        <v>литература</v>
      </c>
      <c r="B22" s="37">
        <v>28</v>
      </c>
      <c r="C22" s="38">
        <f t="shared" si="1"/>
        <v>8</v>
      </c>
      <c r="D22" s="39">
        <v>80023</v>
      </c>
      <c r="E22" s="39" t="s">
        <v>394</v>
      </c>
      <c r="F22" s="39" t="s">
        <v>395</v>
      </c>
      <c r="G22" s="39" t="s">
        <v>48</v>
      </c>
      <c r="H22" s="39">
        <f t="shared" si="3"/>
        <v>8</v>
      </c>
      <c r="I22" s="39" t="s">
        <v>385</v>
      </c>
      <c r="J22" s="39">
        <v>36</v>
      </c>
      <c r="K22" s="41">
        <f t="shared" si="2"/>
        <v>0.36</v>
      </c>
      <c r="L22" s="39" t="s">
        <v>4</v>
      </c>
    </row>
    <row r="23" spans="1:12" x14ac:dyDescent="0.25">
      <c r="A23" s="37" t="str">
        <f t="shared" si="0"/>
        <v>литература</v>
      </c>
      <c r="B23" s="37">
        <v>28</v>
      </c>
      <c r="C23" s="38">
        <f t="shared" si="1"/>
        <v>9</v>
      </c>
      <c r="D23" s="39">
        <v>80067</v>
      </c>
      <c r="E23" s="39" t="s">
        <v>396</v>
      </c>
      <c r="F23" s="39" t="s">
        <v>26</v>
      </c>
      <c r="G23" s="39" t="s">
        <v>34</v>
      </c>
      <c r="H23" s="39">
        <f t="shared" si="3"/>
        <v>8</v>
      </c>
      <c r="I23" s="39" t="s">
        <v>379</v>
      </c>
      <c r="J23" s="39">
        <v>35</v>
      </c>
      <c r="K23" s="41">
        <f t="shared" si="2"/>
        <v>0.35</v>
      </c>
      <c r="L23" s="39" t="s">
        <v>4</v>
      </c>
    </row>
    <row r="24" spans="1:12" x14ac:dyDescent="0.25">
      <c r="A24" s="37" t="str">
        <f t="shared" si="0"/>
        <v>литература</v>
      </c>
      <c r="B24" s="37">
        <v>28</v>
      </c>
      <c r="C24" s="38">
        <f t="shared" si="1"/>
        <v>10</v>
      </c>
      <c r="D24" s="39">
        <v>80072</v>
      </c>
      <c r="E24" s="39" t="s">
        <v>397</v>
      </c>
      <c r="F24" s="39" t="s">
        <v>68</v>
      </c>
      <c r="G24" s="39" t="s">
        <v>398</v>
      </c>
      <c r="H24" s="39">
        <f t="shared" si="3"/>
        <v>8</v>
      </c>
      <c r="I24" s="39" t="s">
        <v>379</v>
      </c>
      <c r="J24" s="39">
        <v>35</v>
      </c>
      <c r="K24" s="41">
        <f t="shared" si="2"/>
        <v>0.35</v>
      </c>
      <c r="L24" s="39" t="s">
        <v>4</v>
      </c>
    </row>
    <row r="25" spans="1:12" x14ac:dyDescent="0.25">
      <c r="A25" s="37" t="str">
        <f t="shared" si="0"/>
        <v>литература</v>
      </c>
      <c r="B25" s="37">
        <v>28</v>
      </c>
      <c r="C25" s="38">
        <f t="shared" si="1"/>
        <v>11</v>
      </c>
      <c r="D25" s="39">
        <v>80079</v>
      </c>
      <c r="E25" s="39" t="s">
        <v>399</v>
      </c>
      <c r="F25" s="39" t="s">
        <v>65</v>
      </c>
      <c r="G25" s="39" t="s">
        <v>45</v>
      </c>
      <c r="H25" s="39">
        <f t="shared" si="3"/>
        <v>8</v>
      </c>
      <c r="I25" s="39" t="s">
        <v>379</v>
      </c>
      <c r="J25" s="39">
        <v>35</v>
      </c>
      <c r="K25" s="41">
        <f t="shared" si="2"/>
        <v>0.35</v>
      </c>
      <c r="L25" s="39" t="s">
        <v>4</v>
      </c>
    </row>
    <row r="26" spans="1:12" x14ac:dyDescent="0.25">
      <c r="A26" s="37" t="str">
        <f t="shared" si="0"/>
        <v>литература</v>
      </c>
      <c r="B26" s="37">
        <v>28</v>
      </c>
      <c r="C26" s="38">
        <f t="shared" si="1"/>
        <v>12</v>
      </c>
      <c r="D26" s="39">
        <v>80007</v>
      </c>
      <c r="E26" s="39" t="s">
        <v>432</v>
      </c>
      <c r="F26" s="39" t="s">
        <v>171</v>
      </c>
      <c r="G26" s="39" t="s">
        <v>398</v>
      </c>
      <c r="H26" s="39">
        <f t="shared" si="3"/>
        <v>8</v>
      </c>
      <c r="I26" s="39" t="s">
        <v>385</v>
      </c>
      <c r="J26" s="39">
        <v>33</v>
      </c>
      <c r="K26" s="41">
        <f t="shared" si="2"/>
        <v>0.33</v>
      </c>
      <c r="L26" s="39" t="s">
        <v>5</v>
      </c>
    </row>
    <row r="27" spans="1:12" x14ac:dyDescent="0.25">
      <c r="A27" s="37" t="str">
        <f t="shared" si="0"/>
        <v>литература</v>
      </c>
      <c r="B27" s="37">
        <v>28</v>
      </c>
      <c r="C27" s="38">
        <f t="shared" si="1"/>
        <v>13</v>
      </c>
      <c r="D27" s="39">
        <v>80086</v>
      </c>
      <c r="E27" s="39" t="s">
        <v>182</v>
      </c>
      <c r="F27" s="39" t="s">
        <v>400</v>
      </c>
      <c r="G27" s="39" t="s">
        <v>401</v>
      </c>
      <c r="H27" s="39">
        <f t="shared" si="3"/>
        <v>8</v>
      </c>
      <c r="I27" s="39" t="s">
        <v>379</v>
      </c>
      <c r="J27" s="39">
        <v>31</v>
      </c>
      <c r="K27" s="41">
        <f t="shared" si="2"/>
        <v>0.31</v>
      </c>
      <c r="L27" s="39" t="s">
        <v>5</v>
      </c>
    </row>
    <row r="28" spans="1:12" x14ac:dyDescent="0.25">
      <c r="A28" s="37" t="str">
        <f t="shared" si="0"/>
        <v>литература</v>
      </c>
      <c r="B28" s="37">
        <v>28</v>
      </c>
      <c r="C28" s="38">
        <f t="shared" si="1"/>
        <v>14</v>
      </c>
      <c r="D28" s="39">
        <v>80002</v>
      </c>
      <c r="E28" s="39" t="s">
        <v>402</v>
      </c>
      <c r="F28" s="39" t="s">
        <v>403</v>
      </c>
      <c r="G28" s="39" t="s">
        <v>45</v>
      </c>
      <c r="H28" s="39">
        <f t="shared" si="3"/>
        <v>8</v>
      </c>
      <c r="I28" s="39" t="s">
        <v>385</v>
      </c>
      <c r="J28" s="39">
        <v>30</v>
      </c>
      <c r="K28" s="41">
        <f t="shared" si="2"/>
        <v>0.3</v>
      </c>
      <c r="L28" s="39" t="s">
        <v>5</v>
      </c>
    </row>
    <row r="29" spans="1:12" x14ac:dyDescent="0.25">
      <c r="A29" s="37" t="str">
        <f t="shared" si="0"/>
        <v>литература</v>
      </c>
      <c r="B29" s="37">
        <v>28</v>
      </c>
      <c r="C29" s="38">
        <f t="shared" si="1"/>
        <v>15</v>
      </c>
      <c r="D29" s="39">
        <v>80014</v>
      </c>
      <c r="E29" s="39" t="s">
        <v>404</v>
      </c>
      <c r="F29" s="39" t="s">
        <v>179</v>
      </c>
      <c r="G29" s="39" t="s">
        <v>34</v>
      </c>
      <c r="H29" s="39">
        <f t="shared" si="3"/>
        <v>8</v>
      </c>
      <c r="I29" s="39" t="s">
        <v>385</v>
      </c>
      <c r="J29" s="39">
        <v>28</v>
      </c>
      <c r="K29" s="41">
        <f t="shared" si="2"/>
        <v>0.28000000000000003</v>
      </c>
      <c r="L29" s="39" t="s">
        <v>5</v>
      </c>
    </row>
    <row r="30" spans="1:12" x14ac:dyDescent="0.25">
      <c r="A30" s="37" t="str">
        <f t="shared" si="0"/>
        <v>литература</v>
      </c>
      <c r="B30" s="37">
        <v>28</v>
      </c>
      <c r="C30" s="38">
        <f t="shared" si="1"/>
        <v>16</v>
      </c>
      <c r="D30" s="39">
        <v>80019</v>
      </c>
      <c r="E30" s="39" t="s">
        <v>182</v>
      </c>
      <c r="F30" s="39" t="s">
        <v>30</v>
      </c>
      <c r="G30" s="39" t="s">
        <v>304</v>
      </c>
      <c r="H30" s="39">
        <f t="shared" si="3"/>
        <v>8</v>
      </c>
      <c r="I30" s="39" t="s">
        <v>385</v>
      </c>
      <c r="J30" s="39">
        <v>26</v>
      </c>
      <c r="K30" s="41">
        <f t="shared" si="2"/>
        <v>0.26</v>
      </c>
      <c r="L30" s="39" t="s">
        <v>5</v>
      </c>
    </row>
    <row r="31" spans="1:12" x14ac:dyDescent="0.25">
      <c r="A31" s="37" t="str">
        <f t="shared" si="0"/>
        <v>литература</v>
      </c>
      <c r="B31" s="37">
        <v>28</v>
      </c>
      <c r="C31" s="38">
        <f t="shared" si="1"/>
        <v>17</v>
      </c>
      <c r="D31" s="39">
        <v>80062</v>
      </c>
      <c r="E31" s="39" t="s">
        <v>405</v>
      </c>
      <c r="F31" s="39" t="s">
        <v>75</v>
      </c>
      <c r="G31" s="39" t="s">
        <v>406</v>
      </c>
      <c r="H31" s="39">
        <f t="shared" si="3"/>
        <v>8</v>
      </c>
      <c r="I31" s="39" t="s">
        <v>379</v>
      </c>
      <c r="J31" s="39">
        <v>24</v>
      </c>
      <c r="K31" s="41">
        <f t="shared" si="2"/>
        <v>0.24</v>
      </c>
      <c r="L31" s="39" t="s">
        <v>5</v>
      </c>
    </row>
    <row r="32" spans="1:12" x14ac:dyDescent="0.25">
      <c r="A32" s="37" t="str">
        <f t="shared" si="0"/>
        <v>литература</v>
      </c>
      <c r="B32" s="37">
        <v>28</v>
      </c>
      <c r="C32" s="38">
        <f t="shared" si="1"/>
        <v>18</v>
      </c>
      <c r="D32" s="39">
        <v>80081</v>
      </c>
      <c r="E32" s="39" t="s">
        <v>407</v>
      </c>
      <c r="F32" s="39" t="s">
        <v>408</v>
      </c>
      <c r="G32" s="39" t="s">
        <v>306</v>
      </c>
      <c r="H32" s="39">
        <f t="shared" si="3"/>
        <v>8</v>
      </c>
      <c r="I32" s="39" t="s">
        <v>379</v>
      </c>
      <c r="J32" s="39">
        <v>24</v>
      </c>
      <c r="K32" s="41">
        <f t="shared" si="2"/>
        <v>0.24</v>
      </c>
      <c r="L32" s="39" t="s">
        <v>5</v>
      </c>
    </row>
    <row r="33" spans="1:12" x14ac:dyDescent="0.25">
      <c r="A33" s="37" t="str">
        <f t="shared" si="0"/>
        <v>литература</v>
      </c>
      <c r="B33" s="37">
        <v>28</v>
      </c>
      <c r="C33" s="38">
        <f t="shared" si="1"/>
        <v>19</v>
      </c>
      <c r="D33" s="39">
        <v>80024</v>
      </c>
      <c r="E33" s="39" t="s">
        <v>409</v>
      </c>
      <c r="F33" s="39" t="s">
        <v>87</v>
      </c>
      <c r="G33" s="39" t="s">
        <v>276</v>
      </c>
      <c r="H33" s="39">
        <v>8</v>
      </c>
      <c r="I33" s="39" t="s">
        <v>385</v>
      </c>
      <c r="J33" s="39">
        <v>24</v>
      </c>
      <c r="K33" s="41">
        <f t="shared" si="2"/>
        <v>0.24</v>
      </c>
      <c r="L33" s="39" t="s">
        <v>5</v>
      </c>
    </row>
    <row r="34" spans="1:12" x14ac:dyDescent="0.25">
      <c r="A34" s="37" t="str">
        <f t="shared" si="0"/>
        <v>литература</v>
      </c>
      <c r="B34" s="37">
        <v>28</v>
      </c>
      <c r="C34" s="38">
        <f t="shared" si="1"/>
        <v>20</v>
      </c>
      <c r="D34" s="39">
        <v>80065</v>
      </c>
      <c r="E34" s="39" t="s">
        <v>410</v>
      </c>
      <c r="F34" s="39" t="s">
        <v>395</v>
      </c>
      <c r="G34" s="39" t="s">
        <v>218</v>
      </c>
      <c r="H34" s="39">
        <f t="shared" ref="H34:H40" si="4">$I$7</f>
        <v>8</v>
      </c>
      <c r="I34" s="39" t="s">
        <v>379</v>
      </c>
      <c r="J34" s="39">
        <v>23</v>
      </c>
      <c r="K34" s="41">
        <f t="shared" si="2"/>
        <v>0.23</v>
      </c>
      <c r="L34" s="39" t="s">
        <v>5</v>
      </c>
    </row>
    <row r="35" spans="1:12" x14ac:dyDescent="0.25">
      <c r="A35" s="37" t="str">
        <f t="shared" si="0"/>
        <v>литература</v>
      </c>
      <c r="B35" s="37">
        <v>28</v>
      </c>
      <c r="C35" s="38">
        <f t="shared" si="1"/>
        <v>21</v>
      </c>
      <c r="D35" s="39">
        <v>80022</v>
      </c>
      <c r="E35" s="39" t="s">
        <v>230</v>
      </c>
      <c r="F35" s="39" t="s">
        <v>30</v>
      </c>
      <c r="G35" s="39" t="s">
        <v>231</v>
      </c>
      <c r="H35" s="39">
        <f t="shared" si="4"/>
        <v>8</v>
      </c>
      <c r="I35" s="39" t="s">
        <v>385</v>
      </c>
      <c r="J35" s="39">
        <v>23</v>
      </c>
      <c r="K35" s="41">
        <f t="shared" si="2"/>
        <v>0.23</v>
      </c>
      <c r="L35" s="39" t="s">
        <v>5</v>
      </c>
    </row>
    <row r="36" spans="1:12" x14ac:dyDescent="0.25">
      <c r="A36" s="37" t="str">
        <f t="shared" si="0"/>
        <v>литература</v>
      </c>
      <c r="B36" s="37">
        <v>28</v>
      </c>
      <c r="C36" s="38">
        <f t="shared" si="1"/>
        <v>22</v>
      </c>
      <c r="D36" s="39">
        <v>80106</v>
      </c>
      <c r="E36" s="39" t="s">
        <v>411</v>
      </c>
      <c r="F36" s="39" t="s">
        <v>412</v>
      </c>
      <c r="G36" s="39" t="s">
        <v>126</v>
      </c>
      <c r="H36" s="39">
        <f t="shared" si="4"/>
        <v>8</v>
      </c>
      <c r="I36" s="39" t="s">
        <v>413</v>
      </c>
      <c r="J36" s="39">
        <v>20</v>
      </c>
      <c r="K36" s="41">
        <f t="shared" si="2"/>
        <v>0.2</v>
      </c>
      <c r="L36" s="39" t="s">
        <v>5</v>
      </c>
    </row>
    <row r="37" spans="1:12" x14ac:dyDescent="0.25">
      <c r="A37" s="37" t="str">
        <f t="shared" si="0"/>
        <v>литература</v>
      </c>
      <c r="B37" s="37">
        <v>28</v>
      </c>
      <c r="C37" s="38">
        <f t="shared" si="1"/>
        <v>23</v>
      </c>
      <c r="D37" s="39">
        <v>80114</v>
      </c>
      <c r="E37" s="39" t="s">
        <v>414</v>
      </c>
      <c r="F37" s="39" t="s">
        <v>147</v>
      </c>
      <c r="G37" s="39" t="s">
        <v>415</v>
      </c>
      <c r="H37" s="39">
        <f t="shared" si="4"/>
        <v>8</v>
      </c>
      <c r="I37" s="39" t="s">
        <v>413</v>
      </c>
      <c r="J37" s="39">
        <v>19</v>
      </c>
      <c r="K37" s="41">
        <f t="shared" si="2"/>
        <v>0.19</v>
      </c>
      <c r="L37" s="39" t="s">
        <v>5</v>
      </c>
    </row>
    <row r="38" spans="1:12" x14ac:dyDescent="0.25">
      <c r="A38" s="37" t="str">
        <f t="shared" si="0"/>
        <v>литература</v>
      </c>
      <c r="B38" s="37">
        <v>28</v>
      </c>
      <c r="C38" s="38">
        <f t="shared" si="1"/>
        <v>24</v>
      </c>
      <c r="D38" s="43">
        <v>80127</v>
      </c>
      <c r="E38" s="43" t="s">
        <v>416</v>
      </c>
      <c r="F38" s="43" t="s">
        <v>390</v>
      </c>
      <c r="G38" s="43" t="s">
        <v>45</v>
      </c>
      <c r="H38" s="44">
        <f t="shared" si="4"/>
        <v>8</v>
      </c>
      <c r="I38" s="44" t="s">
        <v>413</v>
      </c>
      <c r="J38" s="43">
        <v>17</v>
      </c>
      <c r="K38" s="45">
        <f t="shared" si="2"/>
        <v>0.17</v>
      </c>
      <c r="L38" s="39" t="s">
        <v>5</v>
      </c>
    </row>
    <row r="39" spans="1:12" x14ac:dyDescent="0.25">
      <c r="A39" s="37" t="str">
        <f t="shared" si="0"/>
        <v>литература</v>
      </c>
      <c r="B39" s="37">
        <v>28</v>
      </c>
      <c r="C39" s="38">
        <f t="shared" si="1"/>
        <v>25</v>
      </c>
      <c r="D39" s="39">
        <v>80070</v>
      </c>
      <c r="E39" s="39" t="s">
        <v>417</v>
      </c>
      <c r="F39" s="39" t="s">
        <v>418</v>
      </c>
      <c r="G39" s="39" t="s">
        <v>81</v>
      </c>
      <c r="H39" s="39">
        <f t="shared" si="4"/>
        <v>8</v>
      </c>
      <c r="I39" s="39" t="s">
        <v>379</v>
      </c>
      <c r="J39" s="39">
        <v>16</v>
      </c>
      <c r="K39" s="41">
        <f t="shared" si="2"/>
        <v>0.16</v>
      </c>
      <c r="L39" s="39" t="s">
        <v>5</v>
      </c>
    </row>
    <row r="40" spans="1:12" x14ac:dyDescent="0.25">
      <c r="A40" s="37" t="str">
        <f t="shared" si="0"/>
        <v>литература</v>
      </c>
      <c r="B40" s="37">
        <v>28</v>
      </c>
      <c r="C40" s="38">
        <f t="shared" si="1"/>
        <v>26</v>
      </c>
      <c r="D40" s="39">
        <v>80084</v>
      </c>
      <c r="E40" s="39" t="s">
        <v>182</v>
      </c>
      <c r="F40" s="39" t="s">
        <v>175</v>
      </c>
      <c r="G40" s="39" t="s">
        <v>85</v>
      </c>
      <c r="H40" s="39">
        <f t="shared" si="4"/>
        <v>8</v>
      </c>
      <c r="I40" s="39" t="s">
        <v>379</v>
      </c>
      <c r="J40" s="39">
        <v>16</v>
      </c>
      <c r="K40" s="41">
        <f t="shared" si="2"/>
        <v>0.16</v>
      </c>
      <c r="L40" s="39" t="s">
        <v>5</v>
      </c>
    </row>
    <row r="41" spans="1:12" x14ac:dyDescent="0.25">
      <c r="A41" s="37" t="str">
        <f t="shared" si="0"/>
        <v>литература</v>
      </c>
      <c r="B41" s="37">
        <v>28</v>
      </c>
      <c r="C41" s="38">
        <f t="shared" si="1"/>
        <v>27</v>
      </c>
      <c r="D41" s="39">
        <v>80121</v>
      </c>
      <c r="E41" s="39" t="s">
        <v>419</v>
      </c>
      <c r="F41" s="39" t="s">
        <v>420</v>
      </c>
      <c r="G41" s="39" t="s">
        <v>381</v>
      </c>
      <c r="H41" s="42">
        <v>8</v>
      </c>
      <c r="I41" s="46" t="s">
        <v>413</v>
      </c>
      <c r="J41" s="39">
        <v>14</v>
      </c>
      <c r="K41" s="41">
        <f t="shared" si="2"/>
        <v>0.14000000000000001</v>
      </c>
      <c r="L41" s="39" t="s">
        <v>5</v>
      </c>
    </row>
    <row r="42" spans="1:12" x14ac:dyDescent="0.25">
      <c r="A42" s="37" t="str">
        <f t="shared" si="0"/>
        <v>литература</v>
      </c>
      <c r="B42" s="37">
        <v>28</v>
      </c>
      <c r="C42" s="38">
        <f t="shared" si="1"/>
        <v>28</v>
      </c>
      <c r="D42" s="39">
        <v>80120</v>
      </c>
      <c r="E42" s="39" t="s">
        <v>421</v>
      </c>
      <c r="F42" s="39" t="s">
        <v>139</v>
      </c>
      <c r="G42" s="39" t="s">
        <v>126</v>
      </c>
      <c r="H42" s="39">
        <f t="shared" ref="H42:H54" si="5">$I$7</f>
        <v>8</v>
      </c>
      <c r="I42" s="39" t="s">
        <v>413</v>
      </c>
      <c r="J42" s="39">
        <v>13</v>
      </c>
      <c r="K42" s="41">
        <f t="shared" si="2"/>
        <v>0.13</v>
      </c>
      <c r="L42" s="39" t="s">
        <v>5</v>
      </c>
    </row>
    <row r="43" spans="1:12" x14ac:dyDescent="0.25">
      <c r="A43" s="37" t="str">
        <f t="shared" si="0"/>
        <v>литература</v>
      </c>
      <c r="B43" s="37">
        <v>28</v>
      </c>
      <c r="C43" s="38">
        <f t="shared" si="1"/>
        <v>29</v>
      </c>
      <c r="D43" s="39">
        <v>80075</v>
      </c>
      <c r="E43" s="39" t="s">
        <v>422</v>
      </c>
      <c r="F43" s="39" t="s">
        <v>400</v>
      </c>
      <c r="G43" s="39" t="s">
        <v>53</v>
      </c>
      <c r="H43" s="39">
        <f t="shared" si="5"/>
        <v>8</v>
      </c>
      <c r="I43" s="39" t="s">
        <v>379</v>
      </c>
      <c r="J43" s="39">
        <v>12</v>
      </c>
      <c r="K43" s="41">
        <f t="shared" si="2"/>
        <v>0.12</v>
      </c>
      <c r="L43" s="39" t="s">
        <v>5</v>
      </c>
    </row>
    <row r="44" spans="1:12" x14ac:dyDescent="0.25">
      <c r="A44" s="37" t="str">
        <f t="shared" si="0"/>
        <v>литература</v>
      </c>
      <c r="B44" s="37">
        <v>28</v>
      </c>
      <c r="C44" s="38">
        <f t="shared" si="1"/>
        <v>30</v>
      </c>
      <c r="D44" s="39">
        <v>80074</v>
      </c>
      <c r="E44" s="39" t="s">
        <v>423</v>
      </c>
      <c r="F44" s="39" t="s">
        <v>175</v>
      </c>
      <c r="G44" s="39" t="s">
        <v>45</v>
      </c>
      <c r="H44" s="39">
        <f t="shared" si="5"/>
        <v>8</v>
      </c>
      <c r="I44" s="39" t="s">
        <v>379</v>
      </c>
      <c r="J44" s="39">
        <v>11</v>
      </c>
      <c r="K44" s="41">
        <f t="shared" si="2"/>
        <v>0.11</v>
      </c>
      <c r="L44" s="39" t="s">
        <v>5</v>
      </c>
    </row>
    <row r="45" spans="1:12" x14ac:dyDescent="0.25">
      <c r="A45" s="37" t="str">
        <f t="shared" si="0"/>
        <v>литература</v>
      </c>
      <c r="B45" s="37">
        <v>28</v>
      </c>
      <c r="C45" s="38">
        <f t="shared" si="1"/>
        <v>31</v>
      </c>
      <c r="D45" s="39">
        <v>80082</v>
      </c>
      <c r="E45" s="39" t="s">
        <v>424</v>
      </c>
      <c r="F45" s="39" t="s">
        <v>373</v>
      </c>
      <c r="G45" s="39" t="s">
        <v>425</v>
      </c>
      <c r="H45" s="39">
        <f t="shared" si="5"/>
        <v>8</v>
      </c>
      <c r="I45" s="39" t="s">
        <v>379</v>
      </c>
      <c r="J45" s="39">
        <v>11</v>
      </c>
      <c r="K45" s="41">
        <f t="shared" si="2"/>
        <v>0.11</v>
      </c>
      <c r="L45" s="39" t="s">
        <v>5</v>
      </c>
    </row>
    <row r="46" spans="1:12" x14ac:dyDescent="0.25">
      <c r="A46" s="37" t="str">
        <f t="shared" si="0"/>
        <v>литература</v>
      </c>
      <c r="B46" s="37">
        <v>28</v>
      </c>
      <c r="C46" s="38">
        <f t="shared" si="1"/>
        <v>32</v>
      </c>
      <c r="D46" s="39">
        <v>80090</v>
      </c>
      <c r="E46" s="39" t="s">
        <v>426</v>
      </c>
      <c r="F46" s="39" t="s">
        <v>159</v>
      </c>
      <c r="G46" s="39" t="s">
        <v>73</v>
      </c>
      <c r="H46" s="39">
        <f t="shared" si="5"/>
        <v>8</v>
      </c>
      <c r="I46" s="39" t="s">
        <v>379</v>
      </c>
      <c r="J46" s="39">
        <v>11</v>
      </c>
      <c r="K46" s="41">
        <f t="shared" si="2"/>
        <v>0.11</v>
      </c>
      <c r="L46" s="39" t="s">
        <v>5</v>
      </c>
    </row>
    <row r="47" spans="1:12" x14ac:dyDescent="0.25">
      <c r="A47" s="37" t="str">
        <f t="shared" si="0"/>
        <v>литература</v>
      </c>
      <c r="B47" s="37">
        <v>28</v>
      </c>
      <c r="C47" s="38">
        <f t="shared" si="1"/>
        <v>33</v>
      </c>
      <c r="D47" s="39">
        <v>80091</v>
      </c>
      <c r="E47" s="39" t="s">
        <v>427</v>
      </c>
      <c r="F47" s="39" t="s">
        <v>139</v>
      </c>
      <c r="G47" s="39" t="s">
        <v>152</v>
      </c>
      <c r="H47" s="39">
        <f t="shared" si="5"/>
        <v>8</v>
      </c>
      <c r="I47" s="39" t="s">
        <v>379</v>
      </c>
      <c r="J47" s="39">
        <v>9</v>
      </c>
      <c r="K47" s="41">
        <f t="shared" si="2"/>
        <v>0.09</v>
      </c>
      <c r="L47" s="39" t="s">
        <v>5</v>
      </c>
    </row>
    <row r="48" spans="1:12" x14ac:dyDescent="0.25">
      <c r="A48" s="37" t="str">
        <f t="shared" si="0"/>
        <v>литература</v>
      </c>
      <c r="B48" s="37">
        <v>28</v>
      </c>
      <c r="C48" s="38">
        <f t="shared" si="1"/>
        <v>34</v>
      </c>
      <c r="D48" s="39">
        <v>80068</v>
      </c>
      <c r="E48" s="39" t="s">
        <v>428</v>
      </c>
      <c r="F48" s="39" t="s">
        <v>429</v>
      </c>
      <c r="G48" s="39" t="s">
        <v>109</v>
      </c>
      <c r="H48" s="39">
        <f t="shared" si="5"/>
        <v>8</v>
      </c>
      <c r="I48" s="39" t="s">
        <v>379</v>
      </c>
      <c r="J48" s="39">
        <v>8</v>
      </c>
      <c r="K48" s="41">
        <f t="shared" si="2"/>
        <v>0.08</v>
      </c>
      <c r="L48" s="39" t="s">
        <v>5</v>
      </c>
    </row>
    <row r="49" spans="1:12" x14ac:dyDescent="0.25">
      <c r="A49" s="37" t="str">
        <f t="shared" si="0"/>
        <v>литература</v>
      </c>
      <c r="B49" s="37">
        <v>28</v>
      </c>
      <c r="C49" s="38">
        <f t="shared" si="1"/>
        <v>35</v>
      </c>
      <c r="D49" s="39">
        <v>80015</v>
      </c>
      <c r="E49" s="39" t="s">
        <v>433</v>
      </c>
      <c r="F49" s="39" t="s">
        <v>123</v>
      </c>
      <c r="G49" s="39" t="s">
        <v>210</v>
      </c>
      <c r="H49" s="39">
        <f t="shared" si="5"/>
        <v>8</v>
      </c>
      <c r="I49" s="39" t="s">
        <v>385</v>
      </c>
      <c r="J49" s="39">
        <v>8</v>
      </c>
      <c r="K49" s="41">
        <f t="shared" si="2"/>
        <v>0.08</v>
      </c>
      <c r="L49" s="39" t="s">
        <v>5</v>
      </c>
    </row>
    <row r="50" spans="1:12" x14ac:dyDescent="0.25">
      <c r="A50" s="37" t="str">
        <f t="shared" si="0"/>
        <v>литература</v>
      </c>
      <c r="B50" s="37">
        <v>28</v>
      </c>
      <c r="C50" s="38">
        <f t="shared" si="1"/>
        <v>36</v>
      </c>
      <c r="D50" s="39">
        <v>80077</v>
      </c>
      <c r="E50" s="39" t="s">
        <v>430</v>
      </c>
      <c r="F50" s="39" t="s">
        <v>431</v>
      </c>
      <c r="G50" s="39" t="s">
        <v>45</v>
      </c>
      <c r="H50" s="39">
        <f t="shared" si="5"/>
        <v>8</v>
      </c>
      <c r="I50" s="39" t="s">
        <v>379</v>
      </c>
      <c r="J50" s="39">
        <v>5</v>
      </c>
      <c r="K50" s="41">
        <f t="shared" si="2"/>
        <v>0.05</v>
      </c>
      <c r="L50" s="39" t="s">
        <v>5</v>
      </c>
    </row>
    <row r="51" spans="1:12" x14ac:dyDescent="0.25">
      <c r="A51" s="37" t="str">
        <f t="shared" si="0"/>
        <v>литература</v>
      </c>
      <c r="B51" s="37">
        <v>28</v>
      </c>
      <c r="C51" s="38">
        <f t="shared" si="1"/>
        <v>37</v>
      </c>
      <c r="D51" s="39">
        <v>80031</v>
      </c>
      <c r="E51" s="39" t="s">
        <v>435</v>
      </c>
      <c r="F51" s="39" t="s">
        <v>436</v>
      </c>
      <c r="G51" s="39" t="s">
        <v>126</v>
      </c>
      <c r="H51" s="39">
        <f t="shared" si="5"/>
        <v>8</v>
      </c>
      <c r="I51" s="39" t="s">
        <v>369</v>
      </c>
      <c r="J51" s="39">
        <v>4</v>
      </c>
      <c r="K51" s="41">
        <f t="shared" si="2"/>
        <v>0.04</v>
      </c>
      <c r="L51" s="39" t="s">
        <v>5</v>
      </c>
    </row>
    <row r="52" spans="1:12" x14ac:dyDescent="0.25">
      <c r="A52" s="37" t="str">
        <f t="shared" si="0"/>
        <v>литература</v>
      </c>
      <c r="B52" s="37">
        <v>28</v>
      </c>
      <c r="C52" s="38">
        <f t="shared" si="1"/>
        <v>38</v>
      </c>
      <c r="D52" s="39">
        <v>80048</v>
      </c>
      <c r="E52" s="39" t="s">
        <v>437</v>
      </c>
      <c r="F52" s="39" t="s">
        <v>429</v>
      </c>
      <c r="G52" s="39" t="s">
        <v>167</v>
      </c>
      <c r="H52" s="39">
        <f t="shared" si="5"/>
        <v>8</v>
      </c>
      <c r="I52" s="39" t="s">
        <v>369</v>
      </c>
      <c r="J52" s="39">
        <v>3</v>
      </c>
      <c r="K52" s="41">
        <f t="shared" si="2"/>
        <v>0.03</v>
      </c>
      <c r="L52" s="39" t="s">
        <v>5</v>
      </c>
    </row>
    <row r="53" spans="1:12" x14ac:dyDescent="0.25">
      <c r="A53" s="37" t="str">
        <f t="shared" si="0"/>
        <v>литература</v>
      </c>
      <c r="B53" s="37">
        <v>28</v>
      </c>
      <c r="C53" s="38">
        <f t="shared" si="1"/>
        <v>39</v>
      </c>
      <c r="D53" s="39">
        <v>80083</v>
      </c>
      <c r="E53" s="39" t="s">
        <v>438</v>
      </c>
      <c r="F53" s="39" t="s">
        <v>439</v>
      </c>
      <c r="G53" s="39" t="s">
        <v>113</v>
      </c>
      <c r="H53" s="39">
        <f t="shared" si="5"/>
        <v>8</v>
      </c>
      <c r="I53" s="39" t="s">
        <v>369</v>
      </c>
      <c r="J53" s="39">
        <v>3</v>
      </c>
      <c r="K53" s="41">
        <f t="shared" si="2"/>
        <v>0.03</v>
      </c>
      <c r="L53" s="39" t="s">
        <v>5</v>
      </c>
    </row>
    <row r="54" spans="1:12" x14ac:dyDescent="0.25">
      <c r="A54" s="37" t="str">
        <f t="shared" si="0"/>
        <v>литература</v>
      </c>
      <c r="B54" s="37">
        <v>28</v>
      </c>
      <c r="C54" s="38">
        <f t="shared" si="1"/>
        <v>40</v>
      </c>
      <c r="D54" s="39">
        <v>80087</v>
      </c>
      <c r="E54" s="39" t="s">
        <v>440</v>
      </c>
      <c r="F54" s="39" t="s">
        <v>37</v>
      </c>
      <c r="G54" s="39" t="s">
        <v>34</v>
      </c>
      <c r="H54" s="39">
        <f t="shared" si="5"/>
        <v>8</v>
      </c>
      <c r="I54" s="39" t="s">
        <v>379</v>
      </c>
      <c r="J54" s="39">
        <v>2</v>
      </c>
      <c r="K54" s="41">
        <f t="shared" si="2"/>
        <v>0.02</v>
      </c>
      <c r="L54" s="39" t="s">
        <v>5</v>
      </c>
    </row>
    <row r="58" spans="1:12" x14ac:dyDescent="0.25">
      <c r="D58" s="19"/>
      <c r="E58" s="19"/>
      <c r="F58" s="47"/>
      <c r="G58" s="47"/>
      <c r="H58" s="47"/>
      <c r="L58" s="48"/>
    </row>
    <row r="59" spans="1:12" x14ac:dyDescent="0.25">
      <c r="D59" s="5" t="s">
        <v>219</v>
      </c>
      <c r="E59" s="7"/>
      <c r="F59" s="29"/>
      <c r="G59" s="30"/>
      <c r="H59" s="30" t="s">
        <v>500</v>
      </c>
      <c r="I59" s="31"/>
      <c r="J59" s="30"/>
      <c r="K59" s="32"/>
      <c r="L59" s="49"/>
    </row>
    <row r="60" spans="1:12" x14ac:dyDescent="0.25">
      <c r="D60" s="7"/>
      <c r="E60" s="7"/>
      <c r="F60" s="23" t="s">
        <v>220</v>
      </c>
      <c r="G60" s="50" t="s">
        <v>221</v>
      </c>
      <c r="H60" s="50"/>
      <c r="I60" s="50"/>
      <c r="J60" s="50"/>
      <c r="K60" s="24"/>
    </row>
    <row r="61" spans="1:12" x14ac:dyDescent="0.25">
      <c r="D61" s="5" t="s">
        <v>222</v>
      </c>
      <c r="E61" s="7"/>
      <c r="F61" s="29"/>
      <c r="G61" s="30"/>
      <c r="H61" s="30" t="s">
        <v>501</v>
      </c>
      <c r="I61" s="31"/>
      <c r="J61" s="30"/>
      <c r="K61" s="32"/>
      <c r="L61" s="49"/>
    </row>
    <row r="62" spans="1:12" x14ac:dyDescent="0.25">
      <c r="D62" s="7"/>
      <c r="E62" s="7"/>
      <c r="F62" s="23" t="s">
        <v>220</v>
      </c>
      <c r="G62" s="50" t="s">
        <v>221</v>
      </c>
      <c r="H62" s="50"/>
      <c r="I62" s="50"/>
      <c r="J62" s="50"/>
      <c r="K62" s="24"/>
    </row>
    <row r="63" spans="1:12" x14ac:dyDescent="0.25">
      <c r="D63" s="7"/>
      <c r="E63" s="7"/>
      <c r="F63" s="29"/>
      <c r="G63" s="30"/>
      <c r="H63" s="30" t="s">
        <v>502</v>
      </c>
      <c r="I63" s="31"/>
      <c r="J63" s="30"/>
      <c r="K63" s="32"/>
    </row>
    <row r="64" spans="1:12" x14ac:dyDescent="0.25">
      <c r="D64" s="7"/>
      <c r="E64" s="7"/>
      <c r="F64" s="23" t="s">
        <v>220</v>
      </c>
      <c r="G64" s="50" t="s">
        <v>221</v>
      </c>
      <c r="H64" s="50"/>
      <c r="I64" s="50"/>
      <c r="J64" s="50"/>
      <c r="K64" s="24"/>
    </row>
    <row r="65" spans="4:11" x14ac:dyDescent="0.25">
      <c r="D65" s="7"/>
      <c r="E65" s="7"/>
      <c r="F65" s="29"/>
      <c r="G65" s="30"/>
      <c r="H65" s="30" t="s">
        <v>503</v>
      </c>
      <c r="I65" s="31"/>
      <c r="J65" s="30"/>
      <c r="K65" s="32"/>
    </row>
    <row r="66" spans="4:11" x14ac:dyDescent="0.25">
      <c r="D66" s="7"/>
      <c r="E66" s="7"/>
      <c r="F66" s="23" t="s">
        <v>220</v>
      </c>
      <c r="G66" s="50" t="s">
        <v>221</v>
      </c>
      <c r="H66" s="50"/>
      <c r="I66" s="50"/>
      <c r="J66" s="50"/>
      <c r="K66" s="24"/>
    </row>
    <row r="67" spans="4:11" x14ac:dyDescent="0.25">
      <c r="D67" s="7"/>
      <c r="E67" s="7"/>
      <c r="F67" s="29"/>
      <c r="G67" s="30"/>
      <c r="H67" s="30" t="s">
        <v>504</v>
      </c>
      <c r="I67" s="31"/>
      <c r="J67" s="30"/>
      <c r="K67" s="32"/>
    </row>
    <row r="68" spans="4:11" x14ac:dyDescent="0.25">
      <c r="D68" s="7"/>
      <c r="E68" s="7"/>
      <c r="F68" s="23" t="s">
        <v>220</v>
      </c>
      <c r="G68" s="50" t="s">
        <v>221</v>
      </c>
      <c r="H68" s="50"/>
      <c r="I68" s="50"/>
      <c r="J68" s="50"/>
      <c r="K68" s="24"/>
    </row>
  </sheetData>
  <autoFilter ref="A14:L14">
    <sortState ref="A15:L314">
      <sortCondition descending="1" ref="K14"/>
    </sortState>
  </autoFilter>
  <mergeCells count="15"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60:J60"/>
    <mergeCell ref="G62:J62"/>
    <mergeCell ref="G64:J64"/>
    <mergeCell ref="G66:J66"/>
    <mergeCell ref="G68:J68"/>
  </mergeCells>
  <pageMargins left="0.7" right="0.7" top="0.75" bottom="0.75" header="0.511811023622047" footer="0.511811023622047"/>
  <pageSetup paperSize="9" scale="78" fitToHeight="0" orientation="landscape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14:formula2>
            <xm:f>0</xm:f>
          </x14:formula2>
          <xm:sqref>L15:L16 L18:L54</xm:sqref>
        </x14:dataValidation>
        <x14:dataValidation type="list" allowBlank="1" showInputMessage="1" showErrorMessage="1">
          <x14:formula1>
            <xm:f>Правила!$B$8:$B$49</xm:f>
          </x14:formula1>
          <x14:formula2>
            <xm:f>0</xm:f>
          </x14:formula2>
          <xm:sqref>A3</xm:sqref>
        </x14:dataValidation>
        <x14:dataValidation type="list" allowBlank="1" showInputMessage="1" showErrorMessage="1">
          <x14:formula1>
            <xm:f>Правила!$A$9:$A$16</xm:f>
          </x14:formula1>
          <x14:formula2>
            <xm:f>0</xm:f>
          </x14:formula2>
          <xm:sqref>I7:L7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D7E4BD"/>
    <pageSetUpPr fitToPage="1"/>
  </sheetPr>
  <dimension ref="A1:Z319"/>
  <sheetViews>
    <sheetView view="pageBreakPreview" topLeftCell="A25" zoomScale="92" zoomScaleNormal="100" zoomScaleSheetLayoutView="92" zoomScalePageLayoutView="92" workbookViewId="0">
      <selection activeCell="J321" sqref="J321"/>
    </sheetView>
  </sheetViews>
  <sheetFormatPr defaultColWidth="8.42578125" defaultRowHeight="15" x14ac:dyDescent="0.25"/>
  <cols>
    <col min="1" max="1" width="13.7109375" style="1" bestFit="1" customWidth="1"/>
    <col min="2" max="2" width="9.140625" style="1" customWidth="1"/>
    <col min="3" max="3" width="4.42578125" style="1" customWidth="1"/>
    <col min="4" max="7" width="16.7109375" style="1" customWidth="1"/>
    <col min="8" max="8" width="16.5703125" style="1" customWidth="1"/>
    <col min="9" max="9" width="14.140625" style="2" customWidth="1"/>
    <col min="10" max="10" width="18.140625" style="1" customWidth="1"/>
    <col min="11" max="11" width="6.140625" style="1" customWidth="1"/>
    <col min="12" max="12" width="15" style="1" customWidth="1"/>
  </cols>
  <sheetData>
    <row r="1" spans="1:26" ht="15.75" x14ac:dyDescent="0.25">
      <c r="A1" s="55" t="s">
        <v>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56">
        <v>28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5" t="s">
        <v>9</v>
      </c>
      <c r="E5" s="5"/>
      <c r="F5" s="5"/>
      <c r="G5" s="5"/>
      <c r="H5" s="6"/>
      <c r="I5" s="57" t="s">
        <v>10</v>
      </c>
      <c r="J5" s="57"/>
      <c r="K5" s="57"/>
      <c r="L5" s="57"/>
    </row>
    <row r="6" spans="1:26" x14ac:dyDescent="0.25">
      <c r="D6" s="7"/>
      <c r="E6" s="7"/>
      <c r="F6" s="7"/>
      <c r="G6" s="7"/>
      <c r="H6" s="7"/>
      <c r="I6" s="51" t="s">
        <v>11</v>
      </c>
      <c r="J6" s="51"/>
      <c r="K6" s="51"/>
      <c r="L6" s="51"/>
    </row>
    <row r="7" spans="1:26" ht="15.75" x14ac:dyDescent="0.25">
      <c r="D7" s="7"/>
      <c r="E7" s="7"/>
      <c r="F7" s="7"/>
      <c r="G7" s="7"/>
      <c r="H7" s="7"/>
      <c r="I7" s="57">
        <v>9</v>
      </c>
      <c r="J7" s="57"/>
      <c r="K7" s="57"/>
      <c r="L7" s="57"/>
    </row>
    <row r="8" spans="1:26" x14ac:dyDescent="0.25">
      <c r="D8" s="7"/>
      <c r="E8" s="7"/>
      <c r="F8" s="7"/>
      <c r="G8" s="7"/>
      <c r="H8" s="7"/>
      <c r="I8" s="51" t="s">
        <v>12</v>
      </c>
      <c r="J8" s="51"/>
      <c r="K8" s="51"/>
      <c r="L8" s="51"/>
    </row>
    <row r="10" spans="1:26" x14ac:dyDescent="0.25">
      <c r="D10" s="7"/>
      <c r="E10" s="7"/>
      <c r="F10" s="7"/>
      <c r="G10" s="7"/>
      <c r="H10" s="7"/>
      <c r="I10" s="8"/>
      <c r="J10" s="7"/>
      <c r="K10" s="7"/>
      <c r="L10" s="7"/>
    </row>
    <row r="11" spans="1:26" ht="15.75" x14ac:dyDescent="0.25">
      <c r="D11" s="52" t="s">
        <v>13</v>
      </c>
      <c r="E11" s="52"/>
      <c r="F11" s="53">
        <v>45568</v>
      </c>
      <c r="G11" s="53"/>
      <c r="H11" s="9"/>
      <c r="I11" s="8"/>
      <c r="J11" s="7"/>
      <c r="K11" s="7"/>
      <c r="L11" s="7"/>
    </row>
    <row r="12" spans="1:26" ht="15.75" x14ac:dyDescent="0.25">
      <c r="D12" s="52" t="s">
        <v>14</v>
      </c>
      <c r="E12" s="52"/>
      <c r="F12" s="54">
        <v>100</v>
      </c>
      <c r="G12" s="54"/>
      <c r="H12" s="10"/>
      <c r="J12" s="11"/>
      <c r="K12" s="11"/>
      <c r="L12" s="11"/>
    </row>
    <row r="13" spans="1:26" x14ac:dyDescent="0.25">
      <c r="D13" s="7"/>
      <c r="E13" s="7"/>
      <c r="F13" s="7"/>
      <c r="G13" s="7"/>
      <c r="H13" s="7"/>
      <c r="I13" s="8"/>
      <c r="J13" s="7"/>
      <c r="K13" s="7"/>
      <c r="L13" s="7"/>
    </row>
    <row r="14" spans="1:26" ht="42.75" x14ac:dyDescent="0.25">
      <c r="A14" s="12" t="s">
        <v>15</v>
      </c>
      <c r="B14" s="12" t="s">
        <v>1</v>
      </c>
      <c r="C14" s="12" t="s">
        <v>16</v>
      </c>
      <c r="D14" s="12" t="s">
        <v>17</v>
      </c>
      <c r="E14" s="12" t="s">
        <v>18</v>
      </c>
      <c r="F14" s="12" t="s">
        <v>19</v>
      </c>
      <c r="G14" s="12" t="s">
        <v>20</v>
      </c>
      <c r="H14" s="12" t="s">
        <v>21</v>
      </c>
      <c r="I14" s="12" t="s">
        <v>22</v>
      </c>
      <c r="J14" s="12" t="s">
        <v>23</v>
      </c>
      <c r="K14" s="12" t="s">
        <v>24</v>
      </c>
      <c r="L14" s="12" t="s">
        <v>2</v>
      </c>
    </row>
    <row r="15" spans="1:26" x14ac:dyDescent="0.25">
      <c r="A15" s="13" t="str">
        <f t="shared" ref="A15:A39" si="0">$I$5</f>
        <v>литература</v>
      </c>
      <c r="B15" s="13">
        <v>28</v>
      </c>
      <c r="C15" s="14">
        <f t="shared" ref="C15:C39" si="1">ROW(B15)-14</f>
        <v>1</v>
      </c>
      <c r="D15" s="15">
        <v>90092</v>
      </c>
      <c r="E15" s="15" t="s">
        <v>441</v>
      </c>
      <c r="F15" s="15" t="s">
        <v>77</v>
      </c>
      <c r="G15" s="15" t="s">
        <v>442</v>
      </c>
      <c r="H15" s="15">
        <f t="shared" ref="H15:H39" si="2">$I$7</f>
        <v>9</v>
      </c>
      <c r="I15" s="17" t="s">
        <v>379</v>
      </c>
      <c r="J15" s="15">
        <v>65</v>
      </c>
      <c r="K15" s="16">
        <f t="shared" ref="K15:K39" si="3">J15/$F$12</f>
        <v>0.65</v>
      </c>
      <c r="L15" s="15" t="s">
        <v>3</v>
      </c>
    </row>
    <row r="16" spans="1:26" x14ac:dyDescent="0.25">
      <c r="A16" s="13" t="str">
        <f t="shared" si="0"/>
        <v>литература</v>
      </c>
      <c r="B16" s="13">
        <v>28</v>
      </c>
      <c r="C16" s="14">
        <f t="shared" si="1"/>
        <v>2</v>
      </c>
      <c r="D16" s="15">
        <v>90062</v>
      </c>
      <c r="E16" s="15" t="s">
        <v>443</v>
      </c>
      <c r="F16" s="15" t="s">
        <v>161</v>
      </c>
      <c r="G16" s="15" t="s">
        <v>444</v>
      </c>
      <c r="H16" s="15">
        <f t="shared" si="2"/>
        <v>9</v>
      </c>
      <c r="I16" s="15" t="s">
        <v>379</v>
      </c>
      <c r="J16" s="15">
        <v>55</v>
      </c>
      <c r="K16" s="16">
        <f t="shared" si="3"/>
        <v>0.55000000000000004</v>
      </c>
      <c r="L16" s="15" t="s">
        <v>4</v>
      </c>
    </row>
    <row r="17" spans="1:12" x14ac:dyDescent="0.25">
      <c r="A17" s="13" t="str">
        <f t="shared" si="0"/>
        <v>литература</v>
      </c>
      <c r="B17" s="13">
        <v>28</v>
      </c>
      <c r="C17" s="14">
        <f t="shared" si="1"/>
        <v>3</v>
      </c>
      <c r="D17" s="15">
        <v>90081</v>
      </c>
      <c r="E17" s="15" t="s">
        <v>445</v>
      </c>
      <c r="F17" s="15" t="s">
        <v>400</v>
      </c>
      <c r="G17" s="15" t="s">
        <v>88</v>
      </c>
      <c r="H17" s="15">
        <f t="shared" si="2"/>
        <v>9</v>
      </c>
      <c r="I17" s="15" t="s">
        <v>379</v>
      </c>
      <c r="J17" s="15">
        <v>55</v>
      </c>
      <c r="K17" s="16">
        <f t="shared" si="3"/>
        <v>0.55000000000000004</v>
      </c>
      <c r="L17" s="15" t="s">
        <v>4</v>
      </c>
    </row>
    <row r="18" spans="1:12" x14ac:dyDescent="0.25">
      <c r="A18" s="13" t="str">
        <f t="shared" si="0"/>
        <v>литература</v>
      </c>
      <c r="B18" s="13">
        <v>28</v>
      </c>
      <c r="C18" s="14">
        <f t="shared" si="1"/>
        <v>4</v>
      </c>
      <c r="D18" s="15">
        <v>90014</v>
      </c>
      <c r="E18" s="15" t="s">
        <v>446</v>
      </c>
      <c r="F18" s="15" t="s">
        <v>181</v>
      </c>
      <c r="G18" s="15" t="s">
        <v>27</v>
      </c>
      <c r="H18" s="15">
        <f t="shared" si="2"/>
        <v>9</v>
      </c>
      <c r="I18" s="15" t="s">
        <v>385</v>
      </c>
      <c r="J18" s="15">
        <v>45</v>
      </c>
      <c r="K18" s="16">
        <f t="shared" si="3"/>
        <v>0.45</v>
      </c>
      <c r="L18" s="15" t="s">
        <v>4</v>
      </c>
    </row>
    <row r="19" spans="1:12" x14ac:dyDescent="0.25">
      <c r="A19" s="13" t="str">
        <f t="shared" si="0"/>
        <v>литература</v>
      </c>
      <c r="B19" s="13">
        <v>28</v>
      </c>
      <c r="C19" s="14">
        <f t="shared" si="1"/>
        <v>5</v>
      </c>
      <c r="D19" s="15">
        <v>90043</v>
      </c>
      <c r="E19" s="15" t="s">
        <v>447</v>
      </c>
      <c r="F19" s="15" t="s">
        <v>151</v>
      </c>
      <c r="G19" s="15" t="s">
        <v>126</v>
      </c>
      <c r="H19" s="15">
        <f t="shared" si="2"/>
        <v>9</v>
      </c>
      <c r="I19" s="15" t="s">
        <v>369</v>
      </c>
      <c r="J19" s="15">
        <v>40</v>
      </c>
      <c r="K19" s="16">
        <f t="shared" si="3"/>
        <v>0.4</v>
      </c>
      <c r="L19" s="15" t="s">
        <v>4</v>
      </c>
    </row>
    <row r="20" spans="1:12" x14ac:dyDescent="0.25">
      <c r="A20" s="13" t="str">
        <f t="shared" si="0"/>
        <v>литература</v>
      </c>
      <c r="B20" s="13">
        <v>28</v>
      </c>
      <c r="C20" s="14">
        <f t="shared" si="1"/>
        <v>6</v>
      </c>
      <c r="D20" s="15">
        <v>90073</v>
      </c>
      <c r="E20" s="15" t="s">
        <v>448</v>
      </c>
      <c r="F20" s="15" t="s">
        <v>26</v>
      </c>
      <c r="G20" s="15" t="s">
        <v>196</v>
      </c>
      <c r="H20" s="15">
        <f t="shared" si="2"/>
        <v>9</v>
      </c>
      <c r="I20" s="15" t="s">
        <v>379</v>
      </c>
      <c r="J20" s="15">
        <v>40</v>
      </c>
      <c r="K20" s="16">
        <f t="shared" si="3"/>
        <v>0.4</v>
      </c>
      <c r="L20" s="15" t="s">
        <v>4</v>
      </c>
    </row>
    <row r="21" spans="1:12" x14ac:dyDescent="0.25">
      <c r="A21" s="13" t="str">
        <f t="shared" si="0"/>
        <v>литература</v>
      </c>
      <c r="B21" s="13">
        <v>28</v>
      </c>
      <c r="C21" s="14">
        <f t="shared" si="1"/>
        <v>7</v>
      </c>
      <c r="D21" s="15">
        <v>90019</v>
      </c>
      <c r="E21" s="15" t="s">
        <v>155</v>
      </c>
      <c r="F21" s="15" t="s">
        <v>90</v>
      </c>
      <c r="G21" s="15" t="s">
        <v>45</v>
      </c>
      <c r="H21" s="15">
        <f t="shared" si="2"/>
        <v>9</v>
      </c>
      <c r="I21" s="15" t="s">
        <v>385</v>
      </c>
      <c r="J21" s="15">
        <v>40</v>
      </c>
      <c r="K21" s="16">
        <f t="shared" si="3"/>
        <v>0.4</v>
      </c>
      <c r="L21" s="15" t="s">
        <v>4</v>
      </c>
    </row>
    <row r="22" spans="1:12" x14ac:dyDescent="0.25">
      <c r="A22" s="13" t="str">
        <f t="shared" si="0"/>
        <v>литература</v>
      </c>
      <c r="B22" s="13">
        <v>28</v>
      </c>
      <c r="C22" s="14">
        <f t="shared" si="1"/>
        <v>8</v>
      </c>
      <c r="D22" s="15">
        <v>90085</v>
      </c>
      <c r="E22" s="15" t="s">
        <v>184</v>
      </c>
      <c r="F22" s="15" t="s">
        <v>449</v>
      </c>
      <c r="G22" s="15" t="s">
        <v>113</v>
      </c>
      <c r="H22" s="15">
        <f t="shared" si="2"/>
        <v>9</v>
      </c>
      <c r="I22" s="15" t="s">
        <v>379</v>
      </c>
      <c r="J22" s="15">
        <v>35</v>
      </c>
      <c r="K22" s="16">
        <f t="shared" si="3"/>
        <v>0.35</v>
      </c>
      <c r="L22" s="15" t="s">
        <v>5</v>
      </c>
    </row>
    <row r="23" spans="1:12" x14ac:dyDescent="0.25">
      <c r="A23" s="13" t="str">
        <f t="shared" si="0"/>
        <v>литература</v>
      </c>
      <c r="B23" s="13">
        <v>28</v>
      </c>
      <c r="C23" s="14">
        <f t="shared" si="1"/>
        <v>9</v>
      </c>
      <c r="D23" s="15">
        <v>90072</v>
      </c>
      <c r="E23" s="15" t="s">
        <v>450</v>
      </c>
      <c r="F23" s="15" t="s">
        <v>95</v>
      </c>
      <c r="G23" s="15" t="s">
        <v>31</v>
      </c>
      <c r="H23" s="15">
        <f t="shared" si="2"/>
        <v>9</v>
      </c>
      <c r="I23" s="15" t="s">
        <v>379</v>
      </c>
      <c r="J23" s="15">
        <v>35</v>
      </c>
      <c r="K23" s="16">
        <f t="shared" si="3"/>
        <v>0.35</v>
      </c>
      <c r="L23" s="15" t="s">
        <v>5</v>
      </c>
    </row>
    <row r="24" spans="1:12" x14ac:dyDescent="0.25">
      <c r="A24" s="13" t="str">
        <f t="shared" si="0"/>
        <v>литература</v>
      </c>
      <c r="B24" s="13">
        <v>28</v>
      </c>
      <c r="C24" s="14">
        <f t="shared" si="1"/>
        <v>10</v>
      </c>
      <c r="D24" s="15">
        <v>90110</v>
      </c>
      <c r="E24" s="15" t="s">
        <v>451</v>
      </c>
      <c r="F24" s="15" t="s">
        <v>55</v>
      </c>
      <c r="G24" s="15" t="s">
        <v>96</v>
      </c>
      <c r="H24" s="15">
        <f t="shared" si="2"/>
        <v>9</v>
      </c>
      <c r="I24" s="15" t="s">
        <v>413</v>
      </c>
      <c r="J24" s="15">
        <v>30</v>
      </c>
      <c r="K24" s="16">
        <f t="shared" si="3"/>
        <v>0.3</v>
      </c>
      <c r="L24" s="15" t="s">
        <v>5</v>
      </c>
    </row>
    <row r="25" spans="1:12" x14ac:dyDescent="0.25">
      <c r="A25" s="13" t="str">
        <f t="shared" si="0"/>
        <v>литература</v>
      </c>
      <c r="B25" s="13">
        <v>28</v>
      </c>
      <c r="C25" s="14">
        <f t="shared" si="1"/>
        <v>11</v>
      </c>
      <c r="D25" s="15">
        <v>90120</v>
      </c>
      <c r="E25" s="15" t="s">
        <v>452</v>
      </c>
      <c r="F25" s="15" t="s">
        <v>84</v>
      </c>
      <c r="G25" s="15" t="s">
        <v>453</v>
      </c>
      <c r="H25" s="15">
        <f t="shared" si="2"/>
        <v>9</v>
      </c>
      <c r="I25" s="15" t="s">
        <v>413</v>
      </c>
      <c r="J25" s="15">
        <v>25</v>
      </c>
      <c r="K25" s="16">
        <f t="shared" si="3"/>
        <v>0.25</v>
      </c>
      <c r="L25" s="15" t="s">
        <v>5</v>
      </c>
    </row>
    <row r="26" spans="1:12" x14ac:dyDescent="0.25">
      <c r="A26" s="13" t="str">
        <f t="shared" si="0"/>
        <v>литература</v>
      </c>
      <c r="B26" s="13">
        <v>28</v>
      </c>
      <c r="C26" s="14">
        <f t="shared" si="1"/>
        <v>12</v>
      </c>
      <c r="D26" s="15">
        <v>90095</v>
      </c>
      <c r="E26" s="15" t="s">
        <v>454</v>
      </c>
      <c r="F26" s="15" t="s">
        <v>455</v>
      </c>
      <c r="G26" s="15" t="s">
        <v>456</v>
      </c>
      <c r="H26" s="15">
        <f t="shared" si="2"/>
        <v>9</v>
      </c>
      <c r="I26" s="15" t="s">
        <v>413</v>
      </c>
      <c r="J26" s="15">
        <v>25</v>
      </c>
      <c r="K26" s="16">
        <f t="shared" si="3"/>
        <v>0.25</v>
      </c>
      <c r="L26" s="15" t="s">
        <v>5</v>
      </c>
    </row>
    <row r="27" spans="1:12" x14ac:dyDescent="0.25">
      <c r="A27" s="13" t="str">
        <f t="shared" si="0"/>
        <v>литература</v>
      </c>
      <c r="B27" s="13">
        <v>28</v>
      </c>
      <c r="C27" s="14">
        <f t="shared" si="1"/>
        <v>13</v>
      </c>
      <c r="D27" s="15">
        <v>90125</v>
      </c>
      <c r="E27" s="15" t="s">
        <v>457</v>
      </c>
      <c r="F27" s="15" t="s">
        <v>458</v>
      </c>
      <c r="G27" s="15" t="s">
        <v>38</v>
      </c>
      <c r="H27" s="15">
        <f t="shared" si="2"/>
        <v>9</v>
      </c>
      <c r="I27" s="15" t="s">
        <v>413</v>
      </c>
      <c r="J27" s="15">
        <v>20</v>
      </c>
      <c r="K27" s="16">
        <f t="shared" si="3"/>
        <v>0.2</v>
      </c>
      <c r="L27" s="15" t="s">
        <v>5</v>
      </c>
    </row>
    <row r="28" spans="1:12" x14ac:dyDescent="0.25">
      <c r="A28" s="13" t="str">
        <f t="shared" si="0"/>
        <v>литература</v>
      </c>
      <c r="B28" s="13">
        <v>28</v>
      </c>
      <c r="C28" s="14">
        <f t="shared" si="1"/>
        <v>14</v>
      </c>
      <c r="D28" s="15">
        <v>90098</v>
      </c>
      <c r="E28" s="15" t="s">
        <v>459</v>
      </c>
      <c r="F28" s="15" t="s">
        <v>77</v>
      </c>
      <c r="G28" s="15" t="s">
        <v>102</v>
      </c>
      <c r="H28" s="15">
        <f t="shared" si="2"/>
        <v>9</v>
      </c>
      <c r="I28" s="15" t="s">
        <v>413</v>
      </c>
      <c r="J28" s="15">
        <v>15</v>
      </c>
      <c r="K28" s="16">
        <f t="shared" si="3"/>
        <v>0.15</v>
      </c>
      <c r="L28" s="15" t="s">
        <v>5</v>
      </c>
    </row>
    <row r="29" spans="1:12" x14ac:dyDescent="0.25">
      <c r="A29" s="13" t="str">
        <f t="shared" si="0"/>
        <v>литература</v>
      </c>
      <c r="B29" s="13">
        <v>28</v>
      </c>
      <c r="C29" s="14">
        <f t="shared" si="1"/>
        <v>15</v>
      </c>
      <c r="D29" s="15">
        <v>90114</v>
      </c>
      <c r="E29" s="15" t="s">
        <v>460</v>
      </c>
      <c r="F29" s="15" t="s">
        <v>461</v>
      </c>
      <c r="G29" s="15" t="s">
        <v>231</v>
      </c>
      <c r="H29" s="15">
        <f t="shared" si="2"/>
        <v>9</v>
      </c>
      <c r="I29" s="15" t="s">
        <v>413</v>
      </c>
      <c r="J29" s="15">
        <v>15</v>
      </c>
      <c r="K29" s="16">
        <f t="shared" si="3"/>
        <v>0.15</v>
      </c>
      <c r="L29" s="15" t="s">
        <v>5</v>
      </c>
    </row>
    <row r="30" spans="1:12" x14ac:dyDescent="0.25">
      <c r="A30" s="13" t="str">
        <f t="shared" si="0"/>
        <v>литература</v>
      </c>
      <c r="B30" s="13">
        <v>28</v>
      </c>
      <c r="C30" s="14">
        <f t="shared" si="1"/>
        <v>16</v>
      </c>
      <c r="D30" s="15">
        <v>90070</v>
      </c>
      <c r="E30" s="15" t="s">
        <v>462</v>
      </c>
      <c r="F30" s="15" t="s">
        <v>95</v>
      </c>
      <c r="G30" s="15" t="s">
        <v>51</v>
      </c>
      <c r="H30" s="15">
        <f t="shared" si="2"/>
        <v>9</v>
      </c>
      <c r="I30" s="15" t="s">
        <v>379</v>
      </c>
      <c r="J30" s="15">
        <v>10</v>
      </c>
      <c r="K30" s="16">
        <f t="shared" si="3"/>
        <v>0.1</v>
      </c>
      <c r="L30" s="15" t="s">
        <v>5</v>
      </c>
    </row>
    <row r="31" spans="1:12" x14ac:dyDescent="0.25">
      <c r="A31" s="13" t="str">
        <f t="shared" si="0"/>
        <v>литература</v>
      </c>
      <c r="B31" s="13">
        <v>28</v>
      </c>
      <c r="C31" s="14">
        <f t="shared" si="1"/>
        <v>17</v>
      </c>
      <c r="D31" s="15">
        <v>90067</v>
      </c>
      <c r="E31" s="15" t="s">
        <v>463</v>
      </c>
      <c r="F31" s="15" t="s">
        <v>449</v>
      </c>
      <c r="G31" s="15" t="s">
        <v>113</v>
      </c>
      <c r="H31" s="15">
        <f t="shared" si="2"/>
        <v>9</v>
      </c>
      <c r="I31" s="15" t="s">
        <v>379</v>
      </c>
      <c r="J31" s="15">
        <v>10</v>
      </c>
      <c r="K31" s="16">
        <f t="shared" si="3"/>
        <v>0.1</v>
      </c>
      <c r="L31" s="15" t="s">
        <v>5</v>
      </c>
    </row>
    <row r="32" spans="1:12" x14ac:dyDescent="0.25">
      <c r="A32" s="13" t="str">
        <f t="shared" si="0"/>
        <v>литература</v>
      </c>
      <c r="B32" s="13">
        <v>28</v>
      </c>
      <c r="C32" s="14">
        <f t="shared" si="1"/>
        <v>18</v>
      </c>
      <c r="D32" s="15">
        <v>90117</v>
      </c>
      <c r="E32" s="15" t="s">
        <v>464</v>
      </c>
      <c r="F32" s="15" t="s">
        <v>465</v>
      </c>
      <c r="G32" s="15" t="s">
        <v>45</v>
      </c>
      <c r="H32" s="15">
        <f t="shared" si="2"/>
        <v>9</v>
      </c>
      <c r="I32" s="15" t="s">
        <v>413</v>
      </c>
      <c r="J32" s="15">
        <v>10</v>
      </c>
      <c r="K32" s="16">
        <f t="shared" si="3"/>
        <v>0.1</v>
      </c>
      <c r="L32" s="15" t="s">
        <v>5</v>
      </c>
    </row>
    <row r="33" spans="1:12" x14ac:dyDescent="0.25">
      <c r="A33" s="13" t="str">
        <f t="shared" si="0"/>
        <v>литература</v>
      </c>
      <c r="B33" s="13">
        <v>28</v>
      </c>
      <c r="C33" s="14">
        <f t="shared" si="1"/>
        <v>19</v>
      </c>
      <c r="D33" s="15">
        <v>90113</v>
      </c>
      <c r="E33" s="15" t="s">
        <v>466</v>
      </c>
      <c r="F33" s="15" t="s">
        <v>465</v>
      </c>
      <c r="G33" s="15" t="s">
        <v>126</v>
      </c>
      <c r="H33" s="15">
        <f t="shared" si="2"/>
        <v>9</v>
      </c>
      <c r="I33" s="15" t="s">
        <v>413</v>
      </c>
      <c r="J33" s="15">
        <v>8</v>
      </c>
      <c r="K33" s="16">
        <f t="shared" si="3"/>
        <v>0.08</v>
      </c>
      <c r="L33" s="15" t="s">
        <v>5</v>
      </c>
    </row>
    <row r="34" spans="1:12" x14ac:dyDescent="0.25">
      <c r="A34" s="13" t="str">
        <f t="shared" si="0"/>
        <v>литература</v>
      </c>
      <c r="B34" s="13">
        <v>28</v>
      </c>
      <c r="C34" s="14">
        <f t="shared" si="1"/>
        <v>20</v>
      </c>
      <c r="D34" s="15">
        <v>90007</v>
      </c>
      <c r="E34" s="15" t="s">
        <v>467</v>
      </c>
      <c r="F34" s="15" t="s">
        <v>108</v>
      </c>
      <c r="G34" s="15" t="s">
        <v>468</v>
      </c>
      <c r="H34" s="15">
        <f t="shared" si="2"/>
        <v>9</v>
      </c>
      <c r="I34" s="15" t="s">
        <v>385</v>
      </c>
      <c r="J34" s="15">
        <v>7</v>
      </c>
      <c r="K34" s="16">
        <f t="shared" si="3"/>
        <v>7.0000000000000007E-2</v>
      </c>
      <c r="L34" s="15" t="s">
        <v>5</v>
      </c>
    </row>
    <row r="35" spans="1:12" x14ac:dyDescent="0.25">
      <c r="A35" s="13" t="str">
        <f t="shared" si="0"/>
        <v>литература</v>
      </c>
      <c r="B35" s="13">
        <v>28</v>
      </c>
      <c r="C35" s="14">
        <f t="shared" si="1"/>
        <v>21</v>
      </c>
      <c r="D35" s="15">
        <v>90010</v>
      </c>
      <c r="E35" s="15" t="s">
        <v>469</v>
      </c>
      <c r="F35" s="15" t="s">
        <v>147</v>
      </c>
      <c r="G35" s="15" t="s">
        <v>109</v>
      </c>
      <c r="H35" s="15">
        <f t="shared" si="2"/>
        <v>9</v>
      </c>
      <c r="I35" s="15" t="s">
        <v>385</v>
      </c>
      <c r="J35" s="15">
        <v>3</v>
      </c>
      <c r="K35" s="16">
        <f t="shared" si="3"/>
        <v>0.03</v>
      </c>
      <c r="L35" s="15" t="s">
        <v>5</v>
      </c>
    </row>
    <row r="36" spans="1:12" x14ac:dyDescent="0.25">
      <c r="A36" s="13" t="str">
        <f t="shared" si="0"/>
        <v>литература</v>
      </c>
      <c r="B36" s="13">
        <v>28</v>
      </c>
      <c r="C36" s="14">
        <f t="shared" si="1"/>
        <v>22</v>
      </c>
      <c r="D36" s="15">
        <v>90100</v>
      </c>
      <c r="E36" s="15" t="s">
        <v>470</v>
      </c>
      <c r="F36" s="15" t="s">
        <v>26</v>
      </c>
      <c r="G36" s="15" t="s">
        <v>96</v>
      </c>
      <c r="H36" s="15">
        <f t="shared" si="2"/>
        <v>9</v>
      </c>
      <c r="I36" s="15" t="s">
        <v>413</v>
      </c>
      <c r="J36" s="15">
        <v>0</v>
      </c>
      <c r="K36" s="16">
        <f t="shared" si="3"/>
        <v>0</v>
      </c>
      <c r="L36" s="15" t="s">
        <v>5</v>
      </c>
    </row>
    <row r="37" spans="1:12" x14ac:dyDescent="0.25">
      <c r="A37" s="13" t="str">
        <f t="shared" si="0"/>
        <v>литература</v>
      </c>
      <c r="B37" s="13">
        <v>28</v>
      </c>
      <c r="C37" s="14">
        <f t="shared" si="1"/>
        <v>23</v>
      </c>
      <c r="D37" s="15">
        <v>90099</v>
      </c>
      <c r="E37" s="15" t="s">
        <v>471</v>
      </c>
      <c r="F37" s="15" t="s">
        <v>472</v>
      </c>
      <c r="G37" s="15" t="s">
        <v>144</v>
      </c>
      <c r="H37" s="15">
        <f t="shared" si="2"/>
        <v>9</v>
      </c>
      <c r="I37" s="15" t="s">
        <v>413</v>
      </c>
      <c r="J37" s="15">
        <v>0</v>
      </c>
      <c r="K37" s="16">
        <f t="shared" si="3"/>
        <v>0</v>
      </c>
      <c r="L37" s="15" t="s">
        <v>5</v>
      </c>
    </row>
    <row r="38" spans="1:12" x14ac:dyDescent="0.25">
      <c r="A38" s="13" t="str">
        <f t="shared" si="0"/>
        <v>литература</v>
      </c>
      <c r="B38" s="13">
        <v>28</v>
      </c>
      <c r="C38" s="14">
        <f t="shared" si="1"/>
        <v>24</v>
      </c>
      <c r="D38" s="15">
        <v>90109</v>
      </c>
      <c r="E38" s="15" t="s">
        <v>473</v>
      </c>
      <c r="F38" s="15" t="s">
        <v>87</v>
      </c>
      <c r="G38" s="15" t="s">
        <v>169</v>
      </c>
      <c r="H38" s="15">
        <f t="shared" si="2"/>
        <v>9</v>
      </c>
      <c r="I38" s="15" t="s">
        <v>413</v>
      </c>
      <c r="J38" s="15">
        <v>0</v>
      </c>
      <c r="K38" s="16">
        <f t="shared" si="3"/>
        <v>0</v>
      </c>
      <c r="L38" s="15" t="s">
        <v>5</v>
      </c>
    </row>
    <row r="39" spans="1:12" x14ac:dyDescent="0.25">
      <c r="A39" s="13" t="str">
        <f t="shared" si="0"/>
        <v>литература</v>
      </c>
      <c r="B39" s="13">
        <v>28</v>
      </c>
      <c r="C39" s="14">
        <f t="shared" si="1"/>
        <v>25</v>
      </c>
      <c r="D39" s="15">
        <v>90126</v>
      </c>
      <c r="E39" s="15" t="s">
        <v>474</v>
      </c>
      <c r="F39" s="15" t="s">
        <v>362</v>
      </c>
      <c r="G39" s="15" t="s">
        <v>96</v>
      </c>
      <c r="H39" s="15">
        <f t="shared" si="2"/>
        <v>9</v>
      </c>
      <c r="I39" s="15" t="s">
        <v>413</v>
      </c>
      <c r="J39" s="15">
        <v>0</v>
      </c>
      <c r="K39" s="16">
        <f t="shared" si="3"/>
        <v>0</v>
      </c>
      <c r="L39" s="15" t="s">
        <v>5</v>
      </c>
    </row>
    <row r="40" spans="1:12" x14ac:dyDescent="0.25">
      <c r="A40"/>
      <c r="B40"/>
      <c r="C40"/>
      <c r="D40"/>
      <c r="E40"/>
      <c r="F40"/>
      <c r="G40"/>
      <c r="H40"/>
      <c r="I40"/>
      <c r="J40"/>
      <c r="K40"/>
      <c r="L40"/>
    </row>
    <row r="41" spans="1:12" x14ac:dyDescent="0.25">
      <c r="A41"/>
      <c r="B41"/>
      <c r="C41"/>
      <c r="D41"/>
      <c r="E41"/>
      <c r="F41"/>
      <c r="G41"/>
      <c r="H41"/>
      <c r="I41"/>
      <c r="J41"/>
      <c r="K41"/>
      <c r="L41"/>
    </row>
    <row r="42" spans="1:12" x14ac:dyDescent="0.25">
      <c r="A42"/>
      <c r="B42"/>
      <c r="C42"/>
      <c r="D42"/>
      <c r="E42"/>
      <c r="F42"/>
      <c r="G42"/>
      <c r="H42"/>
      <c r="I42"/>
      <c r="J42"/>
      <c r="K42"/>
      <c r="L42"/>
    </row>
    <row r="43" spans="1:12" ht="15.75" x14ac:dyDescent="0.25">
      <c r="A43"/>
      <c r="B43"/>
      <c r="C43"/>
      <c r="D43" s="5" t="s">
        <v>219</v>
      </c>
      <c r="E43" s="7"/>
      <c r="F43" s="29"/>
      <c r="G43" s="30"/>
      <c r="H43" s="30" t="s">
        <v>500</v>
      </c>
      <c r="I43" s="31"/>
      <c r="J43" s="30"/>
      <c r="K43" s="32"/>
      <c r="L43"/>
    </row>
    <row r="44" spans="1:12" x14ac:dyDescent="0.25">
      <c r="A44"/>
      <c r="B44"/>
      <c r="C44"/>
      <c r="D44" s="7"/>
      <c r="E44" s="7"/>
      <c r="F44" s="23" t="s">
        <v>220</v>
      </c>
      <c r="G44" s="50" t="s">
        <v>221</v>
      </c>
      <c r="H44" s="50"/>
      <c r="I44" s="50"/>
      <c r="J44" s="50"/>
      <c r="K44" s="24"/>
      <c r="L44"/>
    </row>
    <row r="45" spans="1:12" ht="15.75" x14ac:dyDescent="0.25">
      <c r="A45"/>
      <c r="B45"/>
      <c r="C45"/>
      <c r="D45" s="5" t="s">
        <v>222</v>
      </c>
      <c r="E45" s="7"/>
      <c r="F45" s="29"/>
      <c r="G45" s="30"/>
      <c r="H45" s="30" t="s">
        <v>501</v>
      </c>
      <c r="I45" s="31"/>
      <c r="J45" s="30"/>
      <c r="K45" s="32"/>
      <c r="L45"/>
    </row>
    <row r="46" spans="1:12" x14ac:dyDescent="0.25">
      <c r="A46"/>
      <c r="B46"/>
      <c r="C46"/>
      <c r="D46" s="7"/>
      <c r="E46" s="7"/>
      <c r="F46" s="23" t="s">
        <v>220</v>
      </c>
      <c r="G46" s="50" t="s">
        <v>221</v>
      </c>
      <c r="H46" s="50"/>
      <c r="I46" s="50"/>
      <c r="J46" s="50"/>
      <c r="K46" s="24"/>
      <c r="L46"/>
    </row>
    <row r="47" spans="1:12" x14ac:dyDescent="0.25">
      <c r="A47"/>
      <c r="B47"/>
      <c r="C47"/>
      <c r="D47" s="7"/>
      <c r="E47" s="7"/>
      <c r="F47" s="29"/>
      <c r="G47" s="30"/>
      <c r="H47" s="30" t="s">
        <v>502</v>
      </c>
      <c r="I47" s="31"/>
      <c r="J47" s="30"/>
      <c r="K47" s="32"/>
      <c r="L47"/>
    </row>
    <row r="48" spans="1:12" x14ac:dyDescent="0.25">
      <c r="A48"/>
      <c r="B48"/>
      <c r="C48"/>
      <c r="D48" s="7"/>
      <c r="E48" s="7"/>
      <c r="F48" s="23" t="s">
        <v>220</v>
      </c>
      <c r="G48" s="50" t="s">
        <v>221</v>
      </c>
      <c r="H48" s="50"/>
      <c r="I48" s="50"/>
      <c r="J48" s="50"/>
      <c r="K48" s="24"/>
      <c r="L48"/>
    </row>
    <row r="49" spans="1:12" x14ac:dyDescent="0.25">
      <c r="A49"/>
      <c r="B49"/>
      <c r="C49"/>
      <c r="D49" s="7"/>
      <c r="E49" s="7"/>
      <c r="F49" s="29"/>
      <c r="G49" s="30"/>
      <c r="H49" s="30" t="s">
        <v>503</v>
      </c>
      <c r="I49" s="31"/>
      <c r="J49" s="30"/>
      <c r="K49" s="32"/>
      <c r="L49"/>
    </row>
    <row r="50" spans="1:12" x14ac:dyDescent="0.25">
      <c r="A50"/>
      <c r="B50"/>
      <c r="C50"/>
      <c r="D50" s="7"/>
      <c r="E50" s="7"/>
      <c r="F50" s="23" t="s">
        <v>220</v>
      </c>
      <c r="G50" s="50" t="s">
        <v>221</v>
      </c>
      <c r="H50" s="50"/>
      <c r="I50" s="50"/>
      <c r="J50" s="50"/>
      <c r="K50" s="24"/>
      <c r="L50"/>
    </row>
    <row r="51" spans="1:12" x14ac:dyDescent="0.25">
      <c r="A51"/>
      <c r="B51"/>
      <c r="C51"/>
      <c r="D51" s="7"/>
      <c r="E51" s="7"/>
      <c r="F51" s="29"/>
      <c r="G51" s="30"/>
      <c r="H51" s="30" t="s">
        <v>504</v>
      </c>
      <c r="I51" s="31"/>
      <c r="J51" s="30"/>
      <c r="K51" s="32"/>
      <c r="L51"/>
    </row>
    <row r="52" spans="1:12" x14ac:dyDescent="0.25">
      <c r="A52"/>
      <c r="B52"/>
      <c r="C52"/>
      <c r="D52" s="7"/>
      <c r="E52" s="7"/>
      <c r="F52" s="23" t="s">
        <v>220</v>
      </c>
      <c r="G52" s="50" t="s">
        <v>221</v>
      </c>
      <c r="H52" s="50"/>
      <c r="I52" s="50"/>
      <c r="J52" s="50"/>
      <c r="K52" s="24"/>
      <c r="L52"/>
    </row>
    <row r="53" spans="1:12" x14ac:dyDescent="0.25">
      <c r="A53"/>
      <c r="B53"/>
      <c r="C53"/>
      <c r="D53"/>
      <c r="E53"/>
      <c r="F53"/>
      <c r="G53"/>
      <c r="H53"/>
      <c r="I53"/>
      <c r="J53"/>
      <c r="K53"/>
      <c r="L53"/>
    </row>
    <row r="54" spans="1:12" x14ac:dyDescent="0.25">
      <c r="A54"/>
      <c r="B54"/>
      <c r="C54"/>
      <c r="D54"/>
      <c r="E54"/>
      <c r="F54"/>
      <c r="G54"/>
      <c r="H54"/>
      <c r="I54"/>
      <c r="J54"/>
      <c r="K54"/>
      <c r="L54"/>
    </row>
    <row r="55" spans="1:12" x14ac:dyDescent="0.25">
      <c r="A55"/>
      <c r="B55"/>
      <c r="C55"/>
      <c r="D55"/>
      <c r="E55"/>
      <c r="F55"/>
      <c r="G55"/>
      <c r="H55"/>
      <c r="I55"/>
      <c r="J55"/>
      <c r="K55"/>
      <c r="L55"/>
    </row>
    <row r="56" spans="1:12" x14ac:dyDescent="0.25">
      <c r="A56"/>
      <c r="B56"/>
      <c r="C56"/>
      <c r="D56"/>
      <c r="E56"/>
      <c r="F56"/>
      <c r="G56"/>
      <c r="H56"/>
      <c r="I56"/>
      <c r="J56"/>
      <c r="K56"/>
      <c r="L56"/>
    </row>
    <row r="57" spans="1:12" x14ac:dyDescent="0.25">
      <c r="A57"/>
      <c r="B57"/>
      <c r="C57"/>
      <c r="D57"/>
      <c r="E57"/>
      <c r="F57"/>
      <c r="G57"/>
      <c r="H57"/>
      <c r="I57"/>
      <c r="J57"/>
      <c r="K57"/>
      <c r="L57"/>
    </row>
    <row r="58" spans="1:12" x14ac:dyDescent="0.25">
      <c r="A58"/>
      <c r="B58"/>
      <c r="C58"/>
      <c r="D58"/>
      <c r="E58"/>
      <c r="F58"/>
      <c r="G58"/>
      <c r="H58"/>
      <c r="I58"/>
      <c r="J58"/>
      <c r="K58"/>
      <c r="L58"/>
    </row>
    <row r="59" spans="1:12" x14ac:dyDescent="0.25">
      <c r="A59"/>
      <c r="B59"/>
      <c r="C59"/>
      <c r="D59"/>
      <c r="E59"/>
      <c r="F59"/>
      <c r="G59"/>
      <c r="H59"/>
      <c r="I59"/>
      <c r="J59"/>
      <c r="K59"/>
      <c r="L59"/>
    </row>
    <row r="60" spans="1:12" x14ac:dyDescent="0.25">
      <c r="A60"/>
      <c r="B60"/>
      <c r="C60"/>
      <c r="D60"/>
      <c r="E60"/>
      <c r="F60"/>
      <c r="G60"/>
      <c r="H60"/>
      <c r="I60"/>
      <c r="J60"/>
      <c r="K60"/>
      <c r="L60"/>
    </row>
    <row r="61" spans="1:12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25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25">
      <c r="A83"/>
      <c r="B83"/>
      <c r="C83"/>
      <c r="D83"/>
      <c r="E83"/>
      <c r="F83"/>
      <c r="G83"/>
      <c r="H83"/>
      <c r="I83"/>
      <c r="J83"/>
      <c r="K83"/>
      <c r="L83"/>
    </row>
    <row r="84" spans="1:12" x14ac:dyDescent="0.25">
      <c r="A84"/>
      <c r="B84"/>
      <c r="C84"/>
      <c r="D84"/>
      <c r="E84"/>
      <c r="F84"/>
      <c r="G84"/>
      <c r="H84"/>
      <c r="I84"/>
      <c r="J84"/>
      <c r="K84"/>
      <c r="L84"/>
    </row>
    <row r="85" spans="1:12" x14ac:dyDescent="0.25">
      <c r="A85"/>
      <c r="B85"/>
      <c r="C85"/>
      <c r="D85"/>
      <c r="E85"/>
      <c r="F85"/>
      <c r="G85"/>
      <c r="H85"/>
      <c r="I85"/>
      <c r="J85"/>
      <c r="K85"/>
      <c r="L85"/>
    </row>
    <row r="86" spans="1:12" x14ac:dyDescent="0.25">
      <c r="A86"/>
      <c r="B86"/>
      <c r="C86"/>
      <c r="D86"/>
      <c r="E86"/>
      <c r="F86"/>
      <c r="G86"/>
      <c r="H86"/>
      <c r="I86"/>
      <c r="J86"/>
      <c r="K86"/>
      <c r="L86"/>
    </row>
    <row r="87" spans="1:12" x14ac:dyDescent="0.25">
      <c r="A87"/>
      <c r="B87"/>
      <c r="C87"/>
      <c r="D87"/>
      <c r="E87"/>
      <c r="F87"/>
      <c r="G87"/>
      <c r="H87"/>
      <c r="I87"/>
      <c r="J87"/>
      <c r="K87"/>
      <c r="L87"/>
    </row>
    <row r="88" spans="1:12" x14ac:dyDescent="0.25">
      <c r="A88"/>
      <c r="B88"/>
      <c r="C88"/>
      <c r="D88"/>
      <c r="E88"/>
      <c r="F88"/>
      <c r="G88"/>
      <c r="H88"/>
      <c r="I88"/>
      <c r="J88"/>
      <c r="K88"/>
      <c r="L88"/>
    </row>
    <row r="89" spans="1:12" x14ac:dyDescent="0.25">
      <c r="A89"/>
      <c r="B89"/>
      <c r="C89"/>
      <c r="D89"/>
      <c r="E89"/>
      <c r="F89"/>
      <c r="G89"/>
      <c r="H89"/>
      <c r="I89"/>
      <c r="J89"/>
      <c r="K89"/>
      <c r="L89"/>
    </row>
    <row r="90" spans="1:12" x14ac:dyDescent="0.25">
      <c r="A90"/>
      <c r="B90"/>
      <c r="C90"/>
      <c r="D90"/>
      <c r="E90"/>
      <c r="F90"/>
      <c r="G90"/>
      <c r="H90"/>
      <c r="I90"/>
      <c r="J90"/>
      <c r="K90"/>
      <c r="L90"/>
    </row>
    <row r="91" spans="1:12" x14ac:dyDescent="0.25">
      <c r="A91"/>
      <c r="B91"/>
      <c r="C91"/>
      <c r="D91"/>
      <c r="E91"/>
      <c r="F91"/>
      <c r="G91"/>
      <c r="H91"/>
      <c r="I91"/>
      <c r="J91"/>
      <c r="K91"/>
      <c r="L91"/>
    </row>
    <row r="92" spans="1:12" x14ac:dyDescent="0.25">
      <c r="A92"/>
      <c r="B92"/>
      <c r="C92"/>
      <c r="D92"/>
      <c r="E92"/>
      <c r="F92"/>
      <c r="G92"/>
      <c r="H92"/>
      <c r="I92"/>
      <c r="J92"/>
      <c r="K92"/>
      <c r="L92"/>
    </row>
    <row r="93" spans="1:12" x14ac:dyDescent="0.25">
      <c r="A93"/>
      <c r="B93"/>
      <c r="C93"/>
      <c r="D93"/>
      <c r="E93"/>
      <c r="F93"/>
      <c r="G93"/>
      <c r="H93"/>
      <c r="I93"/>
      <c r="J93"/>
      <c r="K93"/>
      <c r="L93"/>
    </row>
    <row r="94" spans="1:12" x14ac:dyDescent="0.25">
      <c r="A94"/>
      <c r="B94"/>
      <c r="C94"/>
      <c r="D94"/>
      <c r="E94"/>
      <c r="F94"/>
      <c r="G94"/>
      <c r="H94"/>
      <c r="I94"/>
      <c r="J94"/>
      <c r="K94"/>
      <c r="L94"/>
    </row>
    <row r="95" spans="1:12" x14ac:dyDescent="0.25">
      <c r="A95"/>
      <c r="B95"/>
      <c r="C95"/>
      <c r="D95"/>
      <c r="E95"/>
      <c r="F95"/>
      <c r="G95"/>
      <c r="H95"/>
      <c r="I95"/>
      <c r="J95"/>
      <c r="K95"/>
      <c r="L95"/>
    </row>
    <row r="96" spans="1:12" x14ac:dyDescent="0.25">
      <c r="A96"/>
      <c r="B96"/>
      <c r="C96"/>
      <c r="D96"/>
      <c r="E96"/>
      <c r="F96"/>
      <c r="G96"/>
      <c r="H96"/>
      <c r="I96"/>
      <c r="J96"/>
      <c r="K96"/>
      <c r="L96"/>
    </row>
    <row r="97" spans="1:12" x14ac:dyDescent="0.25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5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25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25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25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x14ac:dyDescent="0.2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x14ac:dyDescent="0.25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x14ac:dyDescent="0.2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x14ac:dyDescent="0.2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2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x14ac:dyDescent="0.25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x14ac:dyDescent="0.25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x14ac:dyDescent="0.25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x14ac:dyDescent="0.25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x14ac:dyDescent="0.2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x14ac:dyDescent="0.25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x14ac:dyDescent="0.25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x14ac:dyDescent="0.25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x14ac:dyDescent="0.25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x14ac:dyDescent="0.25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x14ac:dyDescent="0.25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x14ac:dyDescent="0.25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x14ac:dyDescent="0.25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x14ac:dyDescent="0.25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x14ac:dyDescent="0.25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x14ac:dyDescent="0.2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x14ac:dyDescent="0.25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x14ac:dyDescent="0.25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x14ac:dyDescent="0.25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x14ac:dyDescent="0.25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x14ac:dyDescent="0.25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x14ac:dyDescent="0.25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x14ac:dyDescent="0.25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x14ac:dyDescent="0.25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x14ac:dyDescent="0.25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x14ac:dyDescent="0.25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x14ac:dyDescent="0.25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x14ac:dyDescent="0.25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x14ac:dyDescent="0.25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x14ac:dyDescent="0.25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x14ac:dyDescent="0.25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x14ac:dyDescent="0.25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x14ac:dyDescent="0.25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x14ac:dyDescent="0.25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x14ac:dyDescent="0.25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x14ac:dyDescent="0.25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x14ac:dyDescent="0.25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x14ac:dyDescent="0.25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x14ac:dyDescent="0.25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x14ac:dyDescent="0.25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x14ac:dyDescent="0.25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x14ac:dyDescent="0.25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x14ac:dyDescent="0.25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x14ac:dyDescent="0.25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x14ac:dyDescent="0.25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x14ac:dyDescent="0.25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x14ac:dyDescent="0.25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x14ac:dyDescent="0.25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x14ac:dyDescent="0.25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x14ac:dyDescent="0.25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x14ac:dyDescent="0.25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x14ac:dyDescent="0.25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x14ac:dyDescent="0.25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x14ac:dyDescent="0.25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x14ac:dyDescent="0.25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x14ac:dyDescent="0.25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 x14ac:dyDescent="0.25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 x14ac:dyDescent="0.25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 x14ac:dyDescent="0.25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 x14ac:dyDescent="0.25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 x14ac:dyDescent="0.25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 x14ac:dyDescent="0.25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 x14ac:dyDescent="0.25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 x14ac:dyDescent="0.25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 x14ac:dyDescent="0.25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 x14ac:dyDescent="0.25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 x14ac:dyDescent="0.25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 x14ac:dyDescent="0.25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 x14ac:dyDescent="0.25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 x14ac:dyDescent="0.25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x14ac:dyDescent="0.25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x14ac:dyDescent="0.25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 x14ac:dyDescent="0.25">
      <c r="A179"/>
      <c r="B179"/>
      <c r="C179"/>
      <c r="D179"/>
      <c r="E179"/>
      <c r="F179"/>
      <c r="G179"/>
      <c r="H179"/>
      <c r="I179"/>
      <c r="J179"/>
      <c r="K179"/>
      <c r="L179"/>
    </row>
    <row r="180" spans="1:12" x14ac:dyDescent="0.25">
      <c r="A180"/>
      <c r="B180"/>
      <c r="C180"/>
      <c r="D180"/>
      <c r="E180"/>
      <c r="F180"/>
      <c r="G180"/>
      <c r="H180"/>
      <c r="I180"/>
      <c r="J180"/>
      <c r="K180"/>
      <c r="L180"/>
    </row>
    <row r="181" spans="1:12" x14ac:dyDescent="0.25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 x14ac:dyDescent="0.25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 x14ac:dyDescent="0.25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 x14ac:dyDescent="0.25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 x14ac:dyDescent="0.25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 x14ac:dyDescent="0.25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 x14ac:dyDescent="0.25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 x14ac:dyDescent="0.25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 x14ac:dyDescent="0.25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 x14ac:dyDescent="0.25">
      <c r="A190"/>
      <c r="B190"/>
      <c r="C190"/>
      <c r="D190"/>
      <c r="E190"/>
      <c r="F190"/>
      <c r="G190"/>
      <c r="H190"/>
      <c r="I190"/>
      <c r="J190"/>
      <c r="K190"/>
      <c r="L190"/>
    </row>
    <row r="191" spans="1:12" x14ac:dyDescent="0.25">
      <c r="A191"/>
      <c r="B191"/>
      <c r="C191"/>
      <c r="D191"/>
      <c r="E191"/>
      <c r="F191"/>
      <c r="G191"/>
      <c r="H191"/>
      <c r="I191"/>
      <c r="J191"/>
      <c r="K191"/>
      <c r="L191"/>
    </row>
    <row r="192" spans="1:12" x14ac:dyDescent="0.25">
      <c r="A192"/>
      <c r="B192"/>
      <c r="C192"/>
      <c r="D192"/>
      <c r="E192"/>
      <c r="F192"/>
      <c r="G192"/>
      <c r="H192"/>
      <c r="I192"/>
      <c r="J192"/>
      <c r="K192"/>
      <c r="L192"/>
    </row>
    <row r="193" spans="1:12" x14ac:dyDescent="0.25">
      <c r="A193"/>
      <c r="B193"/>
      <c r="C193"/>
      <c r="D193"/>
      <c r="E193"/>
      <c r="F193"/>
      <c r="G193"/>
      <c r="H193"/>
      <c r="I193"/>
      <c r="J193"/>
      <c r="K193"/>
      <c r="L193"/>
    </row>
    <row r="194" spans="1:12" x14ac:dyDescent="0.25">
      <c r="A194"/>
      <c r="B194"/>
      <c r="C194"/>
      <c r="D194"/>
      <c r="E194"/>
      <c r="F194"/>
      <c r="G194"/>
      <c r="H194"/>
      <c r="I194"/>
      <c r="J194"/>
      <c r="K194"/>
      <c r="L194"/>
    </row>
    <row r="195" spans="1:12" x14ac:dyDescent="0.25">
      <c r="A195"/>
      <c r="B195"/>
      <c r="C195"/>
      <c r="D195"/>
      <c r="E195"/>
      <c r="F195"/>
      <c r="G195"/>
      <c r="H195"/>
      <c r="I195"/>
      <c r="J195"/>
      <c r="K195"/>
      <c r="L195"/>
    </row>
    <row r="196" spans="1:12" x14ac:dyDescent="0.25">
      <c r="A196"/>
      <c r="B196"/>
      <c r="C196"/>
      <c r="D196"/>
      <c r="E196"/>
      <c r="F196"/>
      <c r="G196"/>
      <c r="H196"/>
      <c r="I196"/>
      <c r="J196"/>
      <c r="K196"/>
      <c r="L196"/>
    </row>
    <row r="197" spans="1:12" x14ac:dyDescent="0.25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 x14ac:dyDescent="0.25">
      <c r="A198"/>
      <c r="B198"/>
      <c r="C198"/>
      <c r="D198"/>
      <c r="E198"/>
      <c r="F198"/>
      <c r="G198"/>
      <c r="H198"/>
      <c r="I198"/>
      <c r="J198"/>
      <c r="K198"/>
      <c r="L198"/>
    </row>
    <row r="199" spans="1:12" x14ac:dyDescent="0.25">
      <c r="A199"/>
      <c r="B199"/>
      <c r="C199"/>
      <c r="D199"/>
      <c r="E199"/>
      <c r="F199"/>
      <c r="G199"/>
      <c r="H199"/>
      <c r="I199"/>
      <c r="J199"/>
      <c r="K199"/>
      <c r="L199"/>
    </row>
    <row r="200" spans="1:12" x14ac:dyDescent="0.25">
      <c r="A200"/>
      <c r="B200"/>
      <c r="C200"/>
      <c r="D200"/>
      <c r="E200"/>
      <c r="F200"/>
      <c r="G200"/>
      <c r="H200"/>
      <c r="I200"/>
      <c r="J200"/>
      <c r="K200"/>
      <c r="L200"/>
    </row>
    <row r="201" spans="1:12" x14ac:dyDescent="0.25">
      <c r="A201"/>
      <c r="B201"/>
      <c r="C201"/>
      <c r="D201"/>
      <c r="E201"/>
      <c r="F201"/>
      <c r="G201"/>
      <c r="H201"/>
      <c r="I201"/>
      <c r="J201"/>
      <c r="K201"/>
      <c r="L201"/>
    </row>
    <row r="202" spans="1:12" x14ac:dyDescent="0.25">
      <c r="A202"/>
      <c r="B202"/>
      <c r="C202"/>
      <c r="D202"/>
      <c r="E202"/>
      <c r="F202"/>
      <c r="G202"/>
      <c r="H202"/>
      <c r="I202"/>
      <c r="J202"/>
      <c r="K202"/>
      <c r="L202"/>
    </row>
    <row r="203" spans="1:12" x14ac:dyDescent="0.25">
      <c r="A203"/>
      <c r="B203"/>
      <c r="C203"/>
      <c r="D203"/>
      <c r="E203"/>
      <c r="F203"/>
      <c r="G203"/>
      <c r="H203"/>
      <c r="I203"/>
      <c r="J203"/>
      <c r="K203"/>
      <c r="L203"/>
    </row>
    <row r="204" spans="1:12" x14ac:dyDescent="0.25">
      <c r="A204"/>
      <c r="B204"/>
      <c r="C204"/>
      <c r="D204"/>
      <c r="E204"/>
      <c r="F204"/>
      <c r="G204"/>
      <c r="H204"/>
      <c r="I204"/>
      <c r="J204"/>
      <c r="K204"/>
      <c r="L204"/>
    </row>
    <row r="205" spans="1:12" x14ac:dyDescent="0.25">
      <c r="A205"/>
      <c r="B205"/>
      <c r="C205"/>
      <c r="D205"/>
      <c r="E205"/>
      <c r="F205"/>
      <c r="G205"/>
      <c r="H205"/>
      <c r="I205"/>
      <c r="J205"/>
      <c r="K205"/>
      <c r="L205"/>
    </row>
    <row r="206" spans="1:12" x14ac:dyDescent="0.25">
      <c r="A206"/>
      <c r="B206"/>
      <c r="C206"/>
      <c r="D206"/>
      <c r="E206"/>
      <c r="F206"/>
      <c r="G206"/>
      <c r="H206"/>
      <c r="I206"/>
      <c r="J206"/>
      <c r="K206"/>
      <c r="L206"/>
    </row>
    <row r="207" spans="1:12" x14ac:dyDescent="0.25">
      <c r="A207"/>
      <c r="B207"/>
      <c r="C207"/>
      <c r="D207"/>
      <c r="E207"/>
      <c r="F207"/>
      <c r="G207"/>
      <c r="H207"/>
      <c r="I207"/>
      <c r="J207"/>
      <c r="K207"/>
      <c r="L207"/>
    </row>
    <row r="208" spans="1:12" x14ac:dyDescent="0.25">
      <c r="A208"/>
      <c r="B208"/>
      <c r="C208"/>
      <c r="D208"/>
      <c r="E208"/>
      <c r="F208"/>
      <c r="G208"/>
      <c r="H208"/>
      <c r="I208"/>
      <c r="J208"/>
      <c r="K208"/>
      <c r="L208"/>
    </row>
    <row r="209" spans="1:12" x14ac:dyDescent="0.25">
      <c r="A209"/>
      <c r="B209"/>
      <c r="C209"/>
      <c r="D209"/>
      <c r="E209"/>
      <c r="F209"/>
      <c r="G209"/>
      <c r="H209"/>
      <c r="I209"/>
      <c r="J209"/>
      <c r="K209"/>
      <c r="L209"/>
    </row>
    <row r="210" spans="1:12" x14ac:dyDescent="0.25">
      <c r="A210"/>
      <c r="B210"/>
      <c r="C210"/>
      <c r="D210"/>
      <c r="E210"/>
      <c r="F210"/>
      <c r="G210"/>
      <c r="H210"/>
      <c r="I210"/>
      <c r="J210"/>
      <c r="K210"/>
      <c r="L210"/>
    </row>
    <row r="211" spans="1:12" x14ac:dyDescent="0.25">
      <c r="A211"/>
      <c r="B211"/>
      <c r="C211"/>
      <c r="D211"/>
      <c r="E211"/>
      <c r="F211"/>
      <c r="G211"/>
      <c r="H211"/>
      <c r="I211"/>
      <c r="J211"/>
      <c r="K211"/>
      <c r="L211"/>
    </row>
    <row r="212" spans="1:12" x14ac:dyDescent="0.25">
      <c r="A212"/>
      <c r="B212"/>
      <c r="C212"/>
      <c r="D212"/>
      <c r="E212"/>
      <c r="F212"/>
      <c r="G212"/>
      <c r="H212"/>
      <c r="I212"/>
      <c r="J212"/>
      <c r="K212"/>
      <c r="L212"/>
    </row>
    <row r="213" spans="1:12" x14ac:dyDescent="0.25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 x14ac:dyDescent="0.25">
      <c r="A214"/>
      <c r="B214"/>
      <c r="C214"/>
      <c r="D214"/>
      <c r="E214"/>
      <c r="F214"/>
      <c r="G214"/>
      <c r="H214"/>
      <c r="I214"/>
      <c r="J214"/>
      <c r="K214"/>
      <c r="L214"/>
    </row>
    <row r="215" spans="1:12" x14ac:dyDescent="0.25">
      <c r="A215"/>
      <c r="B215"/>
      <c r="C215"/>
      <c r="D215"/>
      <c r="E215"/>
      <c r="F215"/>
      <c r="G215"/>
      <c r="H215"/>
      <c r="I215"/>
      <c r="J215"/>
      <c r="K215"/>
      <c r="L215"/>
    </row>
    <row r="216" spans="1:12" x14ac:dyDescent="0.25">
      <c r="A216"/>
      <c r="B216"/>
      <c r="C216"/>
      <c r="D216"/>
      <c r="E216"/>
      <c r="F216"/>
      <c r="G216"/>
      <c r="H216"/>
      <c r="I216"/>
      <c r="J216"/>
      <c r="K216"/>
      <c r="L216"/>
    </row>
    <row r="217" spans="1:12" x14ac:dyDescent="0.25">
      <c r="A217"/>
      <c r="B217"/>
      <c r="C217"/>
      <c r="D217"/>
      <c r="E217"/>
      <c r="F217"/>
      <c r="G217"/>
      <c r="H217"/>
      <c r="I217"/>
      <c r="J217"/>
      <c r="K217"/>
      <c r="L217"/>
    </row>
    <row r="218" spans="1:12" x14ac:dyDescent="0.25">
      <c r="A218"/>
      <c r="B218"/>
      <c r="C218"/>
      <c r="D218"/>
      <c r="E218"/>
      <c r="F218"/>
      <c r="G218"/>
      <c r="H218"/>
      <c r="I218"/>
      <c r="J218"/>
      <c r="K218"/>
      <c r="L218"/>
    </row>
    <row r="219" spans="1:12" x14ac:dyDescent="0.25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 x14ac:dyDescent="0.25">
      <c r="A220"/>
      <c r="B220"/>
      <c r="C220"/>
      <c r="D220"/>
      <c r="E220"/>
      <c r="F220"/>
      <c r="G220"/>
      <c r="H220"/>
      <c r="I220"/>
      <c r="J220"/>
      <c r="K220"/>
      <c r="L220"/>
    </row>
    <row r="221" spans="1:12" x14ac:dyDescent="0.25">
      <c r="A221"/>
      <c r="B221"/>
      <c r="C221"/>
      <c r="D221"/>
      <c r="E221"/>
      <c r="F221"/>
      <c r="G221"/>
      <c r="H221"/>
      <c r="I221"/>
      <c r="J221"/>
      <c r="K221"/>
      <c r="L221"/>
    </row>
    <row r="222" spans="1:12" x14ac:dyDescent="0.25">
      <c r="A222"/>
      <c r="B222"/>
      <c r="C222"/>
      <c r="D222"/>
      <c r="E222"/>
      <c r="F222"/>
      <c r="G222"/>
      <c r="H222"/>
      <c r="I222"/>
      <c r="J222"/>
      <c r="K222"/>
      <c r="L222"/>
    </row>
    <row r="223" spans="1:12" x14ac:dyDescent="0.25">
      <c r="A223"/>
      <c r="B223"/>
      <c r="C223"/>
      <c r="D223"/>
      <c r="E223"/>
      <c r="F223"/>
      <c r="G223"/>
      <c r="H223"/>
      <c r="I223"/>
      <c r="J223"/>
      <c r="K223"/>
      <c r="L223"/>
    </row>
    <row r="224" spans="1:12" x14ac:dyDescent="0.25">
      <c r="A224"/>
      <c r="B224"/>
      <c r="C224"/>
      <c r="D224"/>
      <c r="E224"/>
      <c r="F224"/>
      <c r="G224"/>
      <c r="H224"/>
      <c r="I224"/>
      <c r="J224"/>
      <c r="K224"/>
      <c r="L224"/>
    </row>
    <row r="225" spans="1:12" x14ac:dyDescent="0.25">
      <c r="A225"/>
      <c r="B225"/>
      <c r="C225"/>
      <c r="D225"/>
      <c r="E225"/>
      <c r="F225"/>
      <c r="G225"/>
      <c r="H225"/>
      <c r="I225"/>
      <c r="J225"/>
      <c r="K225"/>
      <c r="L225"/>
    </row>
    <row r="226" spans="1:12" x14ac:dyDescent="0.25">
      <c r="A226"/>
      <c r="B226"/>
      <c r="C226"/>
      <c r="D226"/>
      <c r="E226"/>
      <c r="F226"/>
      <c r="G226"/>
      <c r="H226"/>
      <c r="I226"/>
      <c r="J226"/>
      <c r="K226"/>
      <c r="L226"/>
    </row>
    <row r="227" spans="1:12" x14ac:dyDescent="0.25">
      <c r="A227"/>
      <c r="B227"/>
      <c r="C227"/>
      <c r="D227"/>
      <c r="E227"/>
      <c r="F227"/>
      <c r="G227"/>
      <c r="H227"/>
      <c r="I227"/>
      <c r="J227"/>
      <c r="K227"/>
      <c r="L227"/>
    </row>
    <row r="228" spans="1:12" x14ac:dyDescent="0.25">
      <c r="A228"/>
      <c r="B228"/>
      <c r="C228"/>
      <c r="D228"/>
      <c r="E228"/>
      <c r="F228"/>
      <c r="G228"/>
      <c r="H228"/>
      <c r="I228"/>
      <c r="J228"/>
      <c r="K228"/>
      <c r="L228"/>
    </row>
    <row r="229" spans="1:12" x14ac:dyDescent="0.25">
      <c r="A229"/>
      <c r="B229"/>
      <c r="C229"/>
      <c r="D229"/>
      <c r="E229"/>
      <c r="F229"/>
      <c r="G229"/>
      <c r="H229"/>
      <c r="I229"/>
      <c r="J229"/>
      <c r="K229"/>
      <c r="L229"/>
    </row>
    <row r="230" spans="1:12" x14ac:dyDescent="0.25">
      <c r="A230"/>
      <c r="B230"/>
      <c r="C230"/>
      <c r="D230"/>
      <c r="E230"/>
      <c r="F230"/>
      <c r="G230"/>
      <c r="H230"/>
      <c r="I230"/>
      <c r="J230"/>
      <c r="K230"/>
      <c r="L230"/>
    </row>
    <row r="231" spans="1:12" x14ac:dyDescent="0.25">
      <c r="A231"/>
      <c r="B231"/>
      <c r="C231"/>
      <c r="D231"/>
      <c r="E231"/>
      <c r="F231"/>
      <c r="G231"/>
      <c r="H231"/>
      <c r="I231"/>
      <c r="J231"/>
      <c r="K231"/>
      <c r="L231"/>
    </row>
    <row r="232" spans="1:12" x14ac:dyDescent="0.25">
      <c r="A232"/>
      <c r="B232"/>
      <c r="C232"/>
      <c r="D232"/>
      <c r="E232"/>
      <c r="F232"/>
      <c r="G232"/>
      <c r="H232"/>
      <c r="I232"/>
      <c r="J232"/>
      <c r="K232"/>
      <c r="L232"/>
    </row>
    <row r="233" spans="1:12" x14ac:dyDescent="0.25">
      <c r="A233"/>
      <c r="B233"/>
      <c r="C233"/>
      <c r="D233"/>
      <c r="E233"/>
      <c r="F233"/>
      <c r="G233"/>
      <c r="H233"/>
      <c r="I233"/>
      <c r="J233"/>
      <c r="K233"/>
      <c r="L233"/>
    </row>
    <row r="234" spans="1:12" x14ac:dyDescent="0.25">
      <c r="A234"/>
      <c r="B234"/>
      <c r="C234"/>
      <c r="D234"/>
      <c r="E234"/>
      <c r="F234"/>
      <c r="G234"/>
      <c r="H234"/>
      <c r="I234"/>
      <c r="J234"/>
      <c r="K234"/>
      <c r="L234"/>
    </row>
    <row r="235" spans="1:12" x14ac:dyDescent="0.25">
      <c r="A235"/>
      <c r="B235"/>
      <c r="C235"/>
      <c r="D235"/>
      <c r="E235"/>
      <c r="F235"/>
      <c r="G235"/>
      <c r="H235"/>
      <c r="I235"/>
      <c r="J235"/>
      <c r="K235"/>
      <c r="L235"/>
    </row>
    <row r="236" spans="1:12" x14ac:dyDescent="0.25">
      <c r="A236"/>
      <c r="B236"/>
      <c r="C236"/>
      <c r="D236"/>
      <c r="E236"/>
      <c r="F236"/>
      <c r="G236"/>
      <c r="H236"/>
      <c r="I236"/>
      <c r="J236"/>
      <c r="K236"/>
      <c r="L236"/>
    </row>
    <row r="237" spans="1:12" x14ac:dyDescent="0.25">
      <c r="A237"/>
      <c r="B237"/>
      <c r="C237"/>
      <c r="D237"/>
      <c r="E237"/>
      <c r="F237"/>
      <c r="G237"/>
      <c r="H237"/>
      <c r="I237"/>
      <c r="J237"/>
      <c r="K237"/>
      <c r="L237"/>
    </row>
    <row r="238" spans="1:12" x14ac:dyDescent="0.25">
      <c r="A238"/>
      <c r="B238"/>
      <c r="C238"/>
      <c r="D238"/>
      <c r="E238"/>
      <c r="F238"/>
      <c r="G238"/>
      <c r="H238"/>
      <c r="I238"/>
      <c r="J238"/>
      <c r="K238"/>
      <c r="L238"/>
    </row>
    <row r="239" spans="1:12" x14ac:dyDescent="0.25">
      <c r="A239"/>
      <c r="B239"/>
      <c r="C239"/>
      <c r="D239"/>
      <c r="E239"/>
      <c r="F239"/>
      <c r="G239"/>
      <c r="H239"/>
      <c r="I239"/>
      <c r="J239"/>
      <c r="K239"/>
      <c r="L239"/>
    </row>
    <row r="240" spans="1:12" x14ac:dyDescent="0.25">
      <c r="A240"/>
      <c r="B240"/>
      <c r="C240"/>
      <c r="D240"/>
      <c r="E240"/>
      <c r="F240"/>
      <c r="G240"/>
      <c r="H240"/>
      <c r="I240"/>
      <c r="J240"/>
      <c r="K240"/>
      <c r="L240"/>
    </row>
    <row r="241" spans="1:12" x14ac:dyDescent="0.25">
      <c r="A241"/>
      <c r="B241"/>
      <c r="C241"/>
      <c r="D241"/>
      <c r="E241"/>
      <c r="F241"/>
      <c r="G241"/>
      <c r="H241"/>
      <c r="I241"/>
      <c r="J241"/>
      <c r="K241"/>
      <c r="L241"/>
    </row>
    <row r="242" spans="1:12" x14ac:dyDescent="0.25">
      <c r="A242"/>
      <c r="B242"/>
      <c r="C242"/>
      <c r="D242"/>
      <c r="E242"/>
      <c r="F242"/>
      <c r="G242"/>
      <c r="H242"/>
      <c r="I242"/>
      <c r="J242"/>
      <c r="K242"/>
      <c r="L242"/>
    </row>
    <row r="243" spans="1:12" x14ac:dyDescent="0.25">
      <c r="A243"/>
      <c r="B243"/>
      <c r="C243"/>
      <c r="D243"/>
      <c r="E243"/>
      <c r="F243"/>
      <c r="G243"/>
      <c r="H243"/>
      <c r="I243"/>
      <c r="J243"/>
      <c r="K243"/>
      <c r="L243"/>
    </row>
    <row r="244" spans="1:12" x14ac:dyDescent="0.25">
      <c r="A244"/>
      <c r="B244"/>
      <c r="C244"/>
      <c r="D244"/>
      <c r="E244"/>
      <c r="F244"/>
      <c r="G244"/>
      <c r="H244"/>
      <c r="I244"/>
      <c r="J244"/>
      <c r="K244"/>
      <c r="L244"/>
    </row>
    <row r="245" spans="1:12" x14ac:dyDescent="0.25">
      <c r="A245"/>
      <c r="B245"/>
      <c r="C245"/>
      <c r="D245"/>
      <c r="E245"/>
      <c r="F245"/>
      <c r="G245"/>
      <c r="H245"/>
      <c r="I245"/>
      <c r="J245"/>
      <c r="K245"/>
      <c r="L245"/>
    </row>
    <row r="246" spans="1:12" x14ac:dyDescent="0.25">
      <c r="A246"/>
      <c r="B246"/>
      <c r="C246"/>
      <c r="D246"/>
      <c r="E246"/>
      <c r="F246"/>
      <c r="G246"/>
      <c r="H246"/>
      <c r="I246"/>
      <c r="J246"/>
      <c r="K246"/>
      <c r="L246"/>
    </row>
    <row r="247" spans="1:12" x14ac:dyDescent="0.25">
      <c r="A247"/>
      <c r="B247"/>
      <c r="C247"/>
      <c r="D247"/>
      <c r="E247"/>
      <c r="F247"/>
      <c r="G247"/>
      <c r="H247"/>
      <c r="I247"/>
      <c r="J247"/>
      <c r="K247"/>
      <c r="L247"/>
    </row>
    <row r="248" spans="1:12" x14ac:dyDescent="0.25">
      <c r="A248"/>
      <c r="B248"/>
      <c r="C248"/>
      <c r="D248"/>
      <c r="E248"/>
      <c r="F248"/>
      <c r="G248"/>
      <c r="H248"/>
      <c r="I248"/>
      <c r="J248"/>
      <c r="K248"/>
      <c r="L248"/>
    </row>
    <row r="249" spans="1:12" x14ac:dyDescent="0.25">
      <c r="A249"/>
      <c r="B249"/>
      <c r="C249"/>
      <c r="D249"/>
      <c r="E249"/>
      <c r="F249"/>
      <c r="G249"/>
      <c r="H249"/>
      <c r="I249"/>
      <c r="J249"/>
      <c r="K249"/>
      <c r="L249"/>
    </row>
    <row r="250" spans="1:12" x14ac:dyDescent="0.25">
      <c r="A250"/>
      <c r="B250"/>
      <c r="C250"/>
      <c r="D250"/>
      <c r="E250"/>
      <c r="F250"/>
      <c r="G250"/>
      <c r="H250"/>
      <c r="I250"/>
      <c r="J250"/>
      <c r="K250"/>
      <c r="L250"/>
    </row>
    <row r="251" spans="1:12" x14ac:dyDescent="0.25">
      <c r="A251"/>
      <c r="B251"/>
      <c r="C251"/>
      <c r="D251"/>
      <c r="E251"/>
      <c r="F251"/>
      <c r="G251"/>
      <c r="H251"/>
      <c r="I251"/>
      <c r="J251"/>
      <c r="K251"/>
      <c r="L251"/>
    </row>
    <row r="252" spans="1:12" x14ac:dyDescent="0.25">
      <c r="A252"/>
      <c r="B252"/>
      <c r="C252"/>
      <c r="D252"/>
      <c r="E252"/>
      <c r="F252"/>
      <c r="G252"/>
      <c r="H252"/>
      <c r="I252"/>
      <c r="J252"/>
      <c r="K252"/>
      <c r="L252"/>
    </row>
    <row r="253" spans="1:12" x14ac:dyDescent="0.25">
      <c r="A253"/>
      <c r="B253"/>
      <c r="C253"/>
      <c r="D253"/>
      <c r="E253"/>
      <c r="F253"/>
      <c r="G253"/>
      <c r="H253"/>
      <c r="I253"/>
      <c r="J253"/>
      <c r="K253"/>
      <c r="L253"/>
    </row>
    <row r="254" spans="1:12" x14ac:dyDescent="0.25">
      <c r="A254"/>
      <c r="B254"/>
      <c r="C254"/>
      <c r="D254"/>
      <c r="E254"/>
      <c r="F254"/>
      <c r="G254"/>
      <c r="H254"/>
      <c r="I254"/>
      <c r="J254"/>
      <c r="K254"/>
      <c r="L254"/>
    </row>
    <row r="255" spans="1:12" x14ac:dyDescent="0.25">
      <c r="A255"/>
      <c r="B255"/>
      <c r="C255"/>
      <c r="D255"/>
      <c r="E255"/>
      <c r="F255"/>
      <c r="G255"/>
      <c r="H255"/>
      <c r="I255"/>
      <c r="J255"/>
      <c r="K255"/>
      <c r="L255"/>
    </row>
    <row r="256" spans="1:12" x14ac:dyDescent="0.25">
      <c r="A256"/>
      <c r="B256"/>
      <c r="C256"/>
      <c r="D256"/>
      <c r="E256"/>
      <c r="F256"/>
      <c r="G256"/>
      <c r="H256"/>
      <c r="I256"/>
      <c r="J256"/>
      <c r="K256"/>
      <c r="L256"/>
    </row>
    <row r="257" spans="1:12" x14ac:dyDescent="0.25">
      <c r="A257"/>
      <c r="B257"/>
      <c r="C257"/>
      <c r="D257"/>
      <c r="E257"/>
      <c r="F257"/>
      <c r="G257"/>
      <c r="H257"/>
      <c r="I257"/>
      <c r="J257"/>
      <c r="K257"/>
      <c r="L257"/>
    </row>
    <row r="258" spans="1:12" x14ac:dyDescent="0.25">
      <c r="A258"/>
      <c r="B258"/>
      <c r="C258"/>
      <c r="D258"/>
      <c r="E258"/>
      <c r="F258"/>
      <c r="G258"/>
      <c r="H258"/>
      <c r="I258"/>
      <c r="J258"/>
      <c r="K258"/>
      <c r="L258"/>
    </row>
    <row r="259" spans="1:12" x14ac:dyDescent="0.25">
      <c r="A259"/>
      <c r="B259"/>
      <c r="C259"/>
      <c r="D259"/>
      <c r="E259"/>
      <c r="F259"/>
      <c r="G259"/>
      <c r="H259"/>
      <c r="I259"/>
      <c r="J259"/>
      <c r="K259"/>
      <c r="L259"/>
    </row>
    <row r="260" spans="1:12" x14ac:dyDescent="0.25">
      <c r="A260"/>
      <c r="B260"/>
      <c r="C260"/>
      <c r="D260"/>
      <c r="E260"/>
      <c r="F260"/>
      <c r="G260"/>
      <c r="H260"/>
      <c r="I260"/>
      <c r="J260"/>
      <c r="K260"/>
      <c r="L260"/>
    </row>
    <row r="261" spans="1:12" x14ac:dyDescent="0.25">
      <c r="A261"/>
      <c r="B261"/>
      <c r="C261"/>
      <c r="D261"/>
      <c r="E261"/>
      <c r="F261"/>
      <c r="G261"/>
      <c r="H261"/>
      <c r="I261"/>
      <c r="J261"/>
      <c r="K261"/>
      <c r="L261"/>
    </row>
    <row r="262" spans="1:12" x14ac:dyDescent="0.25">
      <c r="A262"/>
      <c r="B262"/>
      <c r="C262"/>
      <c r="D262"/>
      <c r="E262"/>
      <c r="F262"/>
      <c r="G262"/>
      <c r="H262"/>
      <c r="I262"/>
      <c r="J262"/>
      <c r="K262"/>
      <c r="L262"/>
    </row>
    <row r="263" spans="1:12" x14ac:dyDescent="0.25">
      <c r="A263"/>
      <c r="B263"/>
      <c r="C263"/>
      <c r="D263"/>
      <c r="E263"/>
      <c r="F263"/>
      <c r="G263"/>
      <c r="H263"/>
      <c r="I263"/>
      <c r="J263"/>
      <c r="K263"/>
      <c r="L263"/>
    </row>
    <row r="264" spans="1:12" x14ac:dyDescent="0.25">
      <c r="A264"/>
      <c r="B264"/>
      <c r="C264"/>
      <c r="D264"/>
      <c r="E264"/>
      <c r="F264"/>
      <c r="G264"/>
      <c r="H264"/>
      <c r="I264"/>
      <c r="J264"/>
      <c r="K264"/>
      <c r="L264"/>
    </row>
    <row r="265" spans="1:12" x14ac:dyDescent="0.25">
      <c r="A265"/>
      <c r="B265"/>
      <c r="C265"/>
      <c r="D265"/>
      <c r="E265"/>
      <c r="F265"/>
      <c r="G265"/>
      <c r="H265"/>
      <c r="I265"/>
      <c r="J265"/>
      <c r="K265"/>
      <c r="L265"/>
    </row>
    <row r="266" spans="1:12" x14ac:dyDescent="0.25">
      <c r="A266"/>
      <c r="B266"/>
      <c r="C266"/>
      <c r="D266"/>
      <c r="E266"/>
      <c r="F266"/>
      <c r="G266"/>
      <c r="H266"/>
      <c r="I266"/>
      <c r="J266"/>
      <c r="K266"/>
      <c r="L266"/>
    </row>
    <row r="267" spans="1:12" x14ac:dyDescent="0.25">
      <c r="A267"/>
      <c r="B267"/>
      <c r="C267"/>
      <c r="D267"/>
      <c r="E267"/>
      <c r="F267"/>
      <c r="G267"/>
      <c r="H267"/>
      <c r="I267"/>
      <c r="J267"/>
      <c r="K267"/>
      <c r="L267"/>
    </row>
    <row r="268" spans="1:12" x14ac:dyDescent="0.25">
      <c r="A268"/>
      <c r="B268"/>
      <c r="C268"/>
      <c r="D268"/>
      <c r="E268"/>
      <c r="F268"/>
      <c r="G268"/>
      <c r="H268"/>
      <c r="I268"/>
      <c r="J268"/>
      <c r="K268"/>
      <c r="L268"/>
    </row>
    <row r="269" spans="1:12" x14ac:dyDescent="0.25">
      <c r="A269"/>
      <c r="B269"/>
      <c r="C269"/>
      <c r="D269"/>
      <c r="E269"/>
      <c r="F269"/>
      <c r="G269"/>
      <c r="H269"/>
      <c r="I269"/>
      <c r="J269"/>
      <c r="K269"/>
      <c r="L269"/>
    </row>
    <row r="270" spans="1:12" x14ac:dyDescent="0.25">
      <c r="A270"/>
      <c r="B270"/>
      <c r="C270"/>
      <c r="D270"/>
      <c r="E270"/>
      <c r="F270"/>
      <c r="G270"/>
      <c r="H270"/>
      <c r="I270"/>
      <c r="J270"/>
      <c r="K270"/>
      <c r="L270"/>
    </row>
    <row r="271" spans="1:12" x14ac:dyDescent="0.25">
      <c r="A271"/>
      <c r="B271"/>
      <c r="C271"/>
      <c r="D271"/>
      <c r="E271"/>
      <c r="F271"/>
      <c r="G271"/>
      <c r="H271"/>
      <c r="I271"/>
      <c r="J271"/>
      <c r="K271"/>
      <c r="L271"/>
    </row>
    <row r="272" spans="1:12" x14ac:dyDescent="0.25">
      <c r="A272"/>
      <c r="B272"/>
      <c r="C272"/>
      <c r="D272"/>
      <c r="E272"/>
      <c r="F272"/>
      <c r="G272"/>
      <c r="H272"/>
      <c r="I272"/>
      <c r="J272"/>
      <c r="K272"/>
      <c r="L272"/>
    </row>
    <row r="273" spans="1:12" x14ac:dyDescent="0.25">
      <c r="A273"/>
      <c r="B273"/>
      <c r="C273"/>
      <c r="D273"/>
      <c r="E273"/>
      <c r="F273"/>
      <c r="G273"/>
      <c r="H273"/>
      <c r="I273"/>
      <c r="J273"/>
      <c r="K273"/>
      <c r="L273"/>
    </row>
    <row r="274" spans="1:12" x14ac:dyDescent="0.25">
      <c r="A274"/>
      <c r="B274"/>
      <c r="C274"/>
      <c r="D274"/>
      <c r="E274"/>
      <c r="F274"/>
      <c r="G274"/>
      <c r="H274"/>
      <c r="I274"/>
      <c r="J274"/>
      <c r="K274"/>
      <c r="L274"/>
    </row>
    <row r="275" spans="1:12" x14ac:dyDescent="0.25">
      <c r="A275"/>
      <c r="B275"/>
      <c r="C275"/>
      <c r="D275"/>
      <c r="E275"/>
      <c r="F275"/>
      <c r="G275"/>
      <c r="H275"/>
      <c r="I275"/>
      <c r="J275"/>
      <c r="K275"/>
      <c r="L275"/>
    </row>
    <row r="276" spans="1:12" x14ac:dyDescent="0.25">
      <c r="A276"/>
      <c r="B276"/>
      <c r="C276"/>
      <c r="D276"/>
      <c r="E276"/>
      <c r="F276"/>
      <c r="G276"/>
      <c r="H276"/>
      <c r="I276"/>
      <c r="J276"/>
      <c r="K276"/>
      <c r="L276"/>
    </row>
    <row r="277" spans="1:12" x14ac:dyDescent="0.25">
      <c r="A277"/>
      <c r="B277"/>
      <c r="C277"/>
      <c r="D277"/>
      <c r="E277"/>
      <c r="F277"/>
      <c r="G277"/>
      <c r="H277"/>
      <c r="I277"/>
      <c r="J277"/>
      <c r="K277"/>
      <c r="L277"/>
    </row>
    <row r="278" spans="1:12" x14ac:dyDescent="0.25">
      <c r="A278"/>
      <c r="B278"/>
      <c r="C278"/>
      <c r="D278"/>
      <c r="E278"/>
      <c r="F278"/>
      <c r="G278"/>
      <c r="H278"/>
      <c r="I278"/>
      <c r="J278"/>
      <c r="K278"/>
      <c r="L278"/>
    </row>
    <row r="279" spans="1:12" x14ac:dyDescent="0.25">
      <c r="A279"/>
      <c r="B279"/>
      <c r="C279"/>
      <c r="D279"/>
      <c r="E279"/>
      <c r="F279"/>
      <c r="G279"/>
      <c r="H279"/>
      <c r="I279"/>
      <c r="J279"/>
      <c r="K279"/>
      <c r="L279"/>
    </row>
    <row r="280" spans="1:12" x14ac:dyDescent="0.25">
      <c r="A280"/>
      <c r="B280"/>
      <c r="C280"/>
      <c r="D280"/>
      <c r="E280"/>
      <c r="F280"/>
      <c r="G280"/>
      <c r="H280"/>
      <c r="I280"/>
      <c r="J280"/>
      <c r="K280"/>
      <c r="L280"/>
    </row>
    <row r="281" spans="1:12" x14ac:dyDescent="0.25">
      <c r="A281"/>
      <c r="B281"/>
      <c r="C281"/>
      <c r="D281"/>
      <c r="E281"/>
      <c r="F281"/>
      <c r="G281"/>
      <c r="H281"/>
      <c r="I281"/>
      <c r="J281"/>
      <c r="K281"/>
      <c r="L281"/>
    </row>
    <row r="282" spans="1:12" x14ac:dyDescent="0.25">
      <c r="A282"/>
      <c r="B282"/>
      <c r="C282"/>
      <c r="D282"/>
      <c r="E282"/>
      <c r="F282"/>
      <c r="G282"/>
      <c r="H282"/>
      <c r="I282"/>
      <c r="J282"/>
      <c r="K282"/>
      <c r="L282"/>
    </row>
    <row r="283" spans="1:12" x14ac:dyDescent="0.25">
      <c r="A283"/>
      <c r="B283"/>
      <c r="C283"/>
      <c r="D283"/>
      <c r="E283"/>
      <c r="F283"/>
      <c r="G283"/>
      <c r="H283"/>
      <c r="I283"/>
      <c r="J283"/>
      <c r="K283"/>
      <c r="L283"/>
    </row>
    <row r="284" spans="1:12" x14ac:dyDescent="0.25">
      <c r="A284"/>
      <c r="B284"/>
      <c r="C284"/>
      <c r="D284"/>
      <c r="E284"/>
      <c r="F284"/>
      <c r="G284"/>
      <c r="H284"/>
      <c r="I284"/>
      <c r="J284"/>
      <c r="K284"/>
      <c r="L284"/>
    </row>
    <row r="285" spans="1:12" x14ac:dyDescent="0.25">
      <c r="A285"/>
      <c r="B285"/>
      <c r="C285"/>
      <c r="D285"/>
      <c r="E285"/>
      <c r="F285"/>
      <c r="G285"/>
      <c r="H285"/>
      <c r="I285"/>
      <c r="J285"/>
      <c r="K285"/>
      <c r="L285"/>
    </row>
    <row r="286" spans="1:12" x14ac:dyDescent="0.25">
      <c r="A286"/>
      <c r="B286"/>
      <c r="C286"/>
      <c r="D286"/>
      <c r="E286"/>
      <c r="F286"/>
      <c r="G286"/>
      <c r="H286"/>
      <c r="I286"/>
      <c r="J286"/>
      <c r="K286"/>
      <c r="L286"/>
    </row>
    <row r="287" spans="1:12" x14ac:dyDescent="0.25">
      <c r="A287"/>
      <c r="B287"/>
      <c r="C287"/>
      <c r="D287"/>
      <c r="E287"/>
      <c r="F287"/>
      <c r="G287"/>
      <c r="H287"/>
      <c r="I287"/>
      <c r="J287"/>
      <c r="K287"/>
      <c r="L287"/>
    </row>
    <row r="288" spans="1:12" x14ac:dyDescent="0.25">
      <c r="A288"/>
      <c r="B288"/>
      <c r="C288"/>
      <c r="D288"/>
      <c r="E288"/>
      <c r="F288"/>
      <c r="G288"/>
      <c r="H288"/>
      <c r="I288"/>
      <c r="J288"/>
      <c r="K288"/>
      <c r="L288"/>
    </row>
    <row r="289" spans="1:12" x14ac:dyDescent="0.25">
      <c r="A289"/>
      <c r="B289"/>
      <c r="C289"/>
      <c r="D289"/>
      <c r="E289"/>
      <c r="F289"/>
      <c r="G289"/>
      <c r="H289"/>
      <c r="I289"/>
      <c r="J289"/>
      <c r="K289"/>
      <c r="L289"/>
    </row>
    <row r="290" spans="1:12" x14ac:dyDescent="0.25">
      <c r="A290"/>
      <c r="B290"/>
      <c r="C290"/>
      <c r="D290"/>
      <c r="E290"/>
      <c r="F290"/>
      <c r="G290"/>
      <c r="H290"/>
      <c r="I290"/>
      <c r="J290"/>
      <c r="K290"/>
      <c r="L290"/>
    </row>
    <row r="291" spans="1:12" x14ac:dyDescent="0.25">
      <c r="A291"/>
      <c r="B291"/>
      <c r="C291"/>
      <c r="D291"/>
      <c r="E291"/>
      <c r="F291"/>
      <c r="G291"/>
      <c r="H291"/>
      <c r="I291"/>
      <c r="J291"/>
      <c r="K291"/>
      <c r="L291"/>
    </row>
    <row r="292" spans="1:12" x14ac:dyDescent="0.25">
      <c r="A292"/>
      <c r="B292"/>
      <c r="C292"/>
      <c r="D292"/>
      <c r="E292"/>
      <c r="F292"/>
      <c r="G292"/>
      <c r="H292"/>
      <c r="I292"/>
      <c r="J292"/>
      <c r="K292"/>
      <c r="L292"/>
    </row>
    <row r="293" spans="1:12" x14ac:dyDescent="0.25">
      <c r="A293"/>
      <c r="B293"/>
      <c r="C293"/>
      <c r="D293"/>
      <c r="E293"/>
      <c r="F293"/>
      <c r="G293"/>
      <c r="H293"/>
      <c r="I293"/>
      <c r="J293"/>
      <c r="K293"/>
      <c r="L293"/>
    </row>
    <row r="294" spans="1:12" x14ac:dyDescent="0.25">
      <c r="A294"/>
      <c r="B294"/>
      <c r="C294"/>
      <c r="D294"/>
      <c r="E294"/>
      <c r="F294"/>
      <c r="G294"/>
      <c r="H294"/>
      <c r="I294"/>
      <c r="J294"/>
      <c r="K294"/>
      <c r="L294"/>
    </row>
    <row r="295" spans="1:12" x14ac:dyDescent="0.25">
      <c r="A295"/>
      <c r="B295"/>
      <c r="C295"/>
      <c r="D295"/>
      <c r="E295"/>
      <c r="F295"/>
      <c r="G295"/>
      <c r="H295"/>
      <c r="I295"/>
      <c r="J295"/>
      <c r="K295"/>
      <c r="L295"/>
    </row>
    <row r="296" spans="1:12" x14ac:dyDescent="0.25">
      <c r="A296"/>
      <c r="B296"/>
      <c r="C296"/>
      <c r="D296"/>
      <c r="E296"/>
      <c r="F296"/>
      <c r="G296"/>
      <c r="H296"/>
      <c r="I296"/>
      <c r="J296"/>
      <c r="K296"/>
      <c r="L296"/>
    </row>
    <row r="297" spans="1:12" x14ac:dyDescent="0.25">
      <c r="A297"/>
      <c r="B297"/>
      <c r="C297"/>
      <c r="D297"/>
      <c r="E297"/>
      <c r="F297"/>
      <c r="G297"/>
      <c r="H297"/>
      <c r="I297"/>
      <c r="J297"/>
      <c r="K297"/>
      <c r="L297"/>
    </row>
    <row r="298" spans="1:12" x14ac:dyDescent="0.25">
      <c r="A298"/>
      <c r="B298"/>
      <c r="C298"/>
      <c r="D298"/>
      <c r="E298"/>
      <c r="F298"/>
      <c r="G298"/>
      <c r="H298"/>
      <c r="I298"/>
      <c r="J298"/>
      <c r="K298"/>
      <c r="L298"/>
    </row>
    <row r="299" spans="1:12" x14ac:dyDescent="0.25">
      <c r="A299"/>
      <c r="B299"/>
      <c r="C299"/>
      <c r="D299"/>
      <c r="E299"/>
      <c r="F299"/>
      <c r="G299"/>
      <c r="H299"/>
      <c r="I299"/>
      <c r="J299"/>
      <c r="K299"/>
      <c r="L299"/>
    </row>
    <row r="300" spans="1:12" x14ac:dyDescent="0.25">
      <c r="A300"/>
      <c r="B300"/>
      <c r="C300"/>
      <c r="D300"/>
      <c r="E300"/>
      <c r="F300"/>
      <c r="G300"/>
      <c r="H300"/>
      <c r="I300"/>
      <c r="J300"/>
      <c r="K300"/>
      <c r="L300"/>
    </row>
    <row r="301" spans="1:12" x14ac:dyDescent="0.25">
      <c r="A301"/>
      <c r="B301"/>
      <c r="C301"/>
      <c r="D301"/>
      <c r="E301"/>
      <c r="F301"/>
      <c r="G301"/>
      <c r="H301"/>
      <c r="I301"/>
      <c r="J301"/>
      <c r="K301"/>
      <c r="L301"/>
    </row>
    <row r="302" spans="1:12" x14ac:dyDescent="0.25">
      <c r="A302"/>
      <c r="B302"/>
      <c r="C302"/>
      <c r="D302"/>
      <c r="E302"/>
      <c r="F302"/>
      <c r="G302"/>
      <c r="H302"/>
      <c r="I302"/>
      <c r="J302"/>
      <c r="K302"/>
      <c r="L302"/>
    </row>
    <row r="303" spans="1:12" x14ac:dyDescent="0.25">
      <c r="A303"/>
      <c r="B303"/>
      <c r="C303"/>
      <c r="D303"/>
      <c r="E303"/>
      <c r="F303"/>
      <c r="G303"/>
      <c r="H303"/>
      <c r="I303"/>
      <c r="J303"/>
      <c r="K303"/>
      <c r="L303"/>
    </row>
    <row r="304" spans="1:12" x14ac:dyDescent="0.25">
      <c r="A304"/>
      <c r="B304"/>
      <c r="C304"/>
      <c r="D304"/>
      <c r="E304"/>
      <c r="F304"/>
      <c r="G304"/>
      <c r="H304"/>
      <c r="I304"/>
      <c r="J304"/>
      <c r="K304"/>
      <c r="L304"/>
    </row>
    <row r="305" spans="1:12" x14ac:dyDescent="0.25">
      <c r="A305"/>
      <c r="B305"/>
      <c r="C305"/>
      <c r="D305"/>
      <c r="E305"/>
      <c r="F305"/>
      <c r="G305"/>
      <c r="H305"/>
      <c r="I305"/>
      <c r="J305"/>
      <c r="K305"/>
      <c r="L305"/>
    </row>
    <row r="306" spans="1:12" x14ac:dyDescent="0.25">
      <c r="A306"/>
      <c r="B306"/>
      <c r="C306"/>
      <c r="D306"/>
      <c r="E306"/>
      <c r="F306"/>
      <c r="G306"/>
      <c r="H306"/>
      <c r="I306"/>
      <c r="J306"/>
      <c r="K306"/>
      <c r="L306"/>
    </row>
    <row r="307" spans="1:12" x14ac:dyDescent="0.25">
      <c r="A307"/>
      <c r="B307"/>
      <c r="C307"/>
      <c r="D307"/>
      <c r="E307"/>
      <c r="F307"/>
      <c r="G307"/>
      <c r="H307"/>
      <c r="I307"/>
      <c r="J307"/>
      <c r="K307"/>
      <c r="L307"/>
    </row>
    <row r="308" spans="1:12" x14ac:dyDescent="0.25">
      <c r="A308"/>
      <c r="B308"/>
      <c r="C308"/>
      <c r="D308"/>
      <c r="E308"/>
      <c r="F308"/>
      <c r="G308"/>
      <c r="H308"/>
      <c r="I308"/>
      <c r="J308"/>
      <c r="K308"/>
      <c r="L308"/>
    </row>
    <row r="309" spans="1:12" x14ac:dyDescent="0.25">
      <c r="A309"/>
      <c r="B309"/>
      <c r="C309"/>
      <c r="D309"/>
      <c r="E309"/>
      <c r="F309"/>
      <c r="G309"/>
      <c r="H309"/>
      <c r="I309"/>
      <c r="J309"/>
      <c r="K309"/>
      <c r="L309"/>
    </row>
    <row r="310" spans="1:12" x14ac:dyDescent="0.25">
      <c r="A310"/>
      <c r="B310"/>
      <c r="C310"/>
      <c r="D310"/>
      <c r="E310"/>
      <c r="F310"/>
      <c r="G310"/>
      <c r="H310"/>
      <c r="I310"/>
      <c r="J310"/>
      <c r="K310"/>
      <c r="L310"/>
    </row>
    <row r="311" spans="1:12" x14ac:dyDescent="0.25">
      <c r="A311"/>
      <c r="B311"/>
      <c r="C311"/>
      <c r="D311"/>
      <c r="E311"/>
      <c r="F311"/>
      <c r="G311"/>
      <c r="H311"/>
      <c r="I311"/>
      <c r="J311"/>
      <c r="K311"/>
      <c r="L311"/>
    </row>
    <row r="312" spans="1:12" x14ac:dyDescent="0.25">
      <c r="A312"/>
      <c r="B312"/>
      <c r="C312"/>
      <c r="D312"/>
      <c r="E312"/>
      <c r="F312"/>
      <c r="G312"/>
      <c r="H312"/>
      <c r="I312"/>
      <c r="J312"/>
      <c r="K312"/>
      <c r="L312"/>
    </row>
    <row r="313" spans="1:12" x14ac:dyDescent="0.25">
      <c r="A313"/>
      <c r="B313"/>
      <c r="C313"/>
      <c r="D313"/>
      <c r="E313"/>
      <c r="F313"/>
      <c r="G313"/>
      <c r="H313"/>
      <c r="I313"/>
      <c r="J313"/>
      <c r="K313"/>
      <c r="L313"/>
    </row>
    <row r="314" spans="1:12" x14ac:dyDescent="0.25">
      <c r="A314"/>
      <c r="B314"/>
      <c r="C314"/>
      <c r="D314"/>
      <c r="E314"/>
      <c r="F314"/>
      <c r="G314"/>
      <c r="H314"/>
      <c r="I314"/>
      <c r="J314"/>
      <c r="K314"/>
      <c r="L314"/>
    </row>
    <row r="318" spans="1:12" ht="15.75" x14ac:dyDescent="0.25">
      <c r="D318" s="19"/>
      <c r="E318" s="19"/>
      <c r="F318" s="20"/>
      <c r="G318" s="20"/>
      <c r="H318" s="20"/>
      <c r="I318" s="8"/>
      <c r="J318" s="7"/>
      <c r="K318" s="7"/>
      <c r="L318" s="21"/>
    </row>
    <row r="319" spans="1:12" x14ac:dyDescent="0.25">
      <c r="F319" s="24"/>
      <c r="G319" s="24"/>
      <c r="H319" s="24"/>
      <c r="I319" s="24"/>
      <c r="J319" s="24"/>
      <c r="K319" s="24"/>
    </row>
  </sheetData>
  <autoFilter ref="A14:L14">
    <sortState ref="A15:L39">
      <sortCondition descending="1" ref="K14"/>
    </sortState>
  </autoFilter>
  <mergeCells count="15"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44:J44"/>
    <mergeCell ref="G46:J46"/>
    <mergeCell ref="G48:J48"/>
    <mergeCell ref="G50:J50"/>
    <mergeCell ref="G52:J52"/>
  </mergeCells>
  <pageMargins left="0.7" right="0.7" top="0.75" bottom="0.75" header="0.511811023622047" footer="0.511811023622047"/>
  <pageSetup paperSize="9" scale="61" orientation="landscape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14:formula2>
            <xm:f>0</xm:f>
          </x14:formula2>
          <xm:sqref>L15:L39</xm:sqref>
        </x14:dataValidation>
        <x14:dataValidation type="list" allowBlank="1" showInputMessage="1" showErrorMessage="1">
          <x14:formula1>
            <xm:f>Правила!$B$8:$B$49</xm:f>
          </x14:formula1>
          <x14:formula2>
            <xm:f>0</xm:f>
          </x14:formula2>
          <xm:sqref>A3</xm:sqref>
        </x14:dataValidation>
        <x14:dataValidation type="list" allowBlank="1" showInputMessage="1" showErrorMessage="1">
          <x14:formula1>
            <xm:f>Правила!$A$9:$A$16</xm:f>
          </x14:formula1>
          <x14:formula2>
            <xm:f>0</xm:f>
          </x14:formula2>
          <xm:sqref>I7:L7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D7E4BD"/>
    <pageSetUpPr fitToPage="1"/>
  </sheetPr>
  <dimension ref="A1:Z318"/>
  <sheetViews>
    <sheetView view="pageBreakPreview" topLeftCell="A10" zoomScale="92" zoomScaleNormal="40" zoomScalePageLayoutView="92" workbookViewId="0">
      <selection activeCell="H319" sqref="H319"/>
    </sheetView>
  </sheetViews>
  <sheetFormatPr defaultColWidth="8.42578125" defaultRowHeight="15" x14ac:dyDescent="0.25"/>
  <cols>
    <col min="1" max="1" width="13.7109375" style="1" bestFit="1" customWidth="1"/>
    <col min="2" max="2" width="9.140625" style="1" customWidth="1"/>
    <col min="3" max="3" width="4.42578125" style="1" customWidth="1"/>
    <col min="4" max="7" width="16.7109375" style="1" customWidth="1"/>
    <col min="8" max="8" width="16.5703125" style="1" customWidth="1"/>
    <col min="9" max="9" width="14.140625" style="2" customWidth="1"/>
    <col min="10" max="10" width="18.140625" style="1" customWidth="1"/>
    <col min="11" max="11" width="6.140625" style="1" customWidth="1"/>
    <col min="12" max="12" width="15" style="1" customWidth="1"/>
  </cols>
  <sheetData>
    <row r="1" spans="1:26" ht="15.75" x14ac:dyDescent="0.25">
      <c r="A1" s="55" t="s">
        <v>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56">
        <v>28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5" t="s">
        <v>9</v>
      </c>
      <c r="E5" s="5"/>
      <c r="F5" s="5"/>
      <c r="G5" s="5"/>
      <c r="H5" s="6"/>
      <c r="I5" s="57" t="s">
        <v>10</v>
      </c>
      <c r="J5" s="57"/>
      <c r="K5" s="57"/>
      <c r="L5" s="57"/>
    </row>
    <row r="6" spans="1:26" x14ac:dyDescent="0.25">
      <c r="D6" s="7"/>
      <c r="E6" s="7"/>
      <c r="F6" s="7"/>
      <c r="G6" s="7"/>
      <c r="H6" s="7"/>
      <c r="I6" s="51" t="s">
        <v>11</v>
      </c>
      <c r="J6" s="51"/>
      <c r="K6" s="51"/>
      <c r="L6" s="51"/>
    </row>
    <row r="7" spans="1:26" ht="15.75" x14ac:dyDescent="0.25">
      <c r="D7" s="7"/>
      <c r="E7" s="7"/>
      <c r="F7" s="7"/>
      <c r="G7" s="7"/>
      <c r="H7" s="7"/>
      <c r="I7" s="57">
        <v>10</v>
      </c>
      <c r="J7" s="57"/>
      <c r="K7" s="57"/>
      <c r="L7" s="57"/>
    </row>
    <row r="8" spans="1:26" x14ac:dyDescent="0.25">
      <c r="D8" s="7"/>
      <c r="E8" s="7"/>
      <c r="F8" s="7"/>
      <c r="G8" s="7"/>
      <c r="H8" s="7"/>
      <c r="I8" s="51" t="s">
        <v>12</v>
      </c>
      <c r="J8" s="51"/>
      <c r="K8" s="51"/>
      <c r="L8" s="51"/>
    </row>
    <row r="10" spans="1:26" x14ac:dyDescent="0.25">
      <c r="D10" s="7"/>
      <c r="E10" s="7"/>
      <c r="F10" s="7"/>
      <c r="G10" s="7"/>
      <c r="H10" s="7"/>
      <c r="I10" s="8"/>
      <c r="J10" s="7"/>
      <c r="K10" s="7"/>
      <c r="L10" s="7"/>
    </row>
    <row r="11" spans="1:26" ht="15.75" x14ac:dyDescent="0.25">
      <c r="D11" s="52" t="s">
        <v>13</v>
      </c>
      <c r="E11" s="52"/>
      <c r="F11" s="53">
        <v>45568</v>
      </c>
      <c r="G11" s="53"/>
      <c r="H11" s="9"/>
      <c r="I11" s="8"/>
      <c r="J11" s="7"/>
      <c r="K11" s="7"/>
      <c r="L11" s="7"/>
    </row>
    <row r="12" spans="1:26" ht="15.75" x14ac:dyDescent="0.25">
      <c r="D12" s="52" t="s">
        <v>14</v>
      </c>
      <c r="E12" s="52"/>
      <c r="F12" s="54">
        <v>100</v>
      </c>
      <c r="G12" s="54"/>
      <c r="H12" s="10"/>
      <c r="J12" s="11"/>
      <c r="K12" s="11"/>
      <c r="L12" s="11"/>
    </row>
    <row r="13" spans="1:26" x14ac:dyDescent="0.25">
      <c r="D13" s="7"/>
      <c r="E13" s="7"/>
      <c r="F13" s="7"/>
      <c r="G13" s="7"/>
      <c r="H13" s="7"/>
      <c r="I13" s="8"/>
      <c r="J13" s="7"/>
      <c r="K13" s="7"/>
      <c r="L13" s="7"/>
    </row>
    <row r="14" spans="1:26" ht="42.75" x14ac:dyDescent="0.25">
      <c r="A14" s="12" t="s">
        <v>15</v>
      </c>
      <c r="B14" s="12" t="s">
        <v>1</v>
      </c>
      <c r="C14" s="12" t="s">
        <v>16</v>
      </c>
      <c r="D14" s="12" t="s">
        <v>17</v>
      </c>
      <c r="E14" s="12" t="s">
        <v>18</v>
      </c>
      <c r="F14" s="12" t="s">
        <v>19</v>
      </c>
      <c r="G14" s="12" t="s">
        <v>20</v>
      </c>
      <c r="H14" s="12" t="s">
        <v>21</v>
      </c>
      <c r="I14" s="12" t="s">
        <v>22</v>
      </c>
      <c r="J14" s="12" t="s">
        <v>23</v>
      </c>
      <c r="K14" s="12" t="s">
        <v>24</v>
      </c>
      <c r="L14" s="12" t="s">
        <v>2</v>
      </c>
    </row>
    <row r="15" spans="1:26" x14ac:dyDescent="0.25">
      <c r="A15" s="13" t="str">
        <f t="shared" ref="A15:A25" si="0">$I$5</f>
        <v>литература</v>
      </c>
      <c r="B15" s="13">
        <v>28</v>
      </c>
      <c r="C15" s="14">
        <f t="shared" ref="C15:C25" si="1">ROW(B15)-14</f>
        <v>1</v>
      </c>
      <c r="D15" s="15">
        <v>10010</v>
      </c>
      <c r="E15" s="15" t="s">
        <v>197</v>
      </c>
      <c r="F15" s="15" t="s">
        <v>458</v>
      </c>
      <c r="G15" s="15" t="s">
        <v>51</v>
      </c>
      <c r="H15" s="15">
        <f t="shared" ref="H15:H25" si="2">$I$7</f>
        <v>10</v>
      </c>
      <c r="I15" s="17" t="s">
        <v>385</v>
      </c>
      <c r="J15" s="15">
        <v>57</v>
      </c>
      <c r="K15" s="16">
        <f t="shared" ref="K15:K25" si="3">J15/$F$12</f>
        <v>0.56999999999999995</v>
      </c>
      <c r="L15" s="15" t="s">
        <v>3</v>
      </c>
    </row>
    <row r="16" spans="1:26" x14ac:dyDescent="0.25">
      <c r="A16" s="13" t="str">
        <f t="shared" si="0"/>
        <v>литература</v>
      </c>
      <c r="B16" s="13">
        <v>28</v>
      </c>
      <c r="C16" s="14">
        <f t="shared" si="1"/>
        <v>2</v>
      </c>
      <c r="D16" s="15">
        <v>10003</v>
      </c>
      <c r="E16" s="15" t="s">
        <v>475</v>
      </c>
      <c r="F16" s="15" t="s">
        <v>68</v>
      </c>
      <c r="G16" s="15" t="s">
        <v>476</v>
      </c>
      <c r="H16" s="15">
        <f t="shared" si="2"/>
        <v>10</v>
      </c>
      <c r="I16" s="15" t="s">
        <v>385</v>
      </c>
      <c r="J16" s="15">
        <v>45</v>
      </c>
      <c r="K16" s="16">
        <f t="shared" si="3"/>
        <v>0.45</v>
      </c>
      <c r="L16" s="15" t="s">
        <v>4</v>
      </c>
    </row>
    <row r="17" spans="1:12" x14ac:dyDescent="0.25">
      <c r="A17" s="13" t="str">
        <f t="shared" si="0"/>
        <v>литература</v>
      </c>
      <c r="B17" s="13">
        <v>28</v>
      </c>
      <c r="C17" s="14">
        <f t="shared" si="1"/>
        <v>3</v>
      </c>
      <c r="D17" s="15">
        <v>10018</v>
      </c>
      <c r="E17" s="15" t="s">
        <v>477</v>
      </c>
      <c r="F17" s="15" t="s">
        <v>179</v>
      </c>
      <c r="G17" s="15" t="s">
        <v>51</v>
      </c>
      <c r="H17" s="15">
        <f t="shared" si="2"/>
        <v>10</v>
      </c>
      <c r="I17" s="15" t="s">
        <v>385</v>
      </c>
      <c r="J17" s="15">
        <v>41</v>
      </c>
      <c r="K17" s="16">
        <f t="shared" si="3"/>
        <v>0.41</v>
      </c>
      <c r="L17" s="15" t="s">
        <v>4</v>
      </c>
    </row>
    <row r="18" spans="1:12" x14ac:dyDescent="0.25">
      <c r="A18" s="13" t="str">
        <f t="shared" si="0"/>
        <v>литература</v>
      </c>
      <c r="B18" s="13">
        <v>28</v>
      </c>
      <c r="C18" s="14">
        <f t="shared" si="1"/>
        <v>4</v>
      </c>
      <c r="D18" s="15">
        <v>10025</v>
      </c>
      <c r="E18" s="15" t="s">
        <v>478</v>
      </c>
      <c r="F18" s="15" t="s">
        <v>479</v>
      </c>
      <c r="G18" s="15" t="s">
        <v>45</v>
      </c>
      <c r="H18" s="15">
        <f t="shared" si="2"/>
        <v>10</v>
      </c>
      <c r="I18" s="15" t="s">
        <v>369</v>
      </c>
      <c r="J18" s="15">
        <v>35</v>
      </c>
      <c r="K18" s="16">
        <f t="shared" si="3"/>
        <v>0.35</v>
      </c>
      <c r="L18" s="15" t="s">
        <v>5</v>
      </c>
    </row>
    <row r="19" spans="1:12" x14ac:dyDescent="0.25">
      <c r="A19" s="13" t="str">
        <f t="shared" si="0"/>
        <v>литература</v>
      </c>
      <c r="B19" s="13">
        <v>28</v>
      </c>
      <c r="C19" s="14">
        <f t="shared" si="1"/>
        <v>5</v>
      </c>
      <c r="D19" s="15">
        <v>10039</v>
      </c>
      <c r="E19" s="15" t="s">
        <v>480</v>
      </c>
      <c r="F19" s="15" t="s">
        <v>458</v>
      </c>
      <c r="G19" s="15" t="s">
        <v>481</v>
      </c>
      <c r="H19" s="15">
        <f t="shared" si="2"/>
        <v>10</v>
      </c>
      <c r="I19" s="15" t="s">
        <v>369</v>
      </c>
      <c r="J19" s="15">
        <v>34</v>
      </c>
      <c r="K19" s="16">
        <f t="shared" si="3"/>
        <v>0.34</v>
      </c>
      <c r="L19" s="15" t="s">
        <v>5</v>
      </c>
    </row>
    <row r="20" spans="1:12" x14ac:dyDescent="0.25">
      <c r="A20" s="13" t="str">
        <f t="shared" si="0"/>
        <v>литература</v>
      </c>
      <c r="B20" s="13">
        <v>28</v>
      </c>
      <c r="C20" s="14">
        <f t="shared" si="1"/>
        <v>6</v>
      </c>
      <c r="D20" s="15">
        <v>10038</v>
      </c>
      <c r="E20" s="15" t="s">
        <v>482</v>
      </c>
      <c r="F20" s="15" t="s">
        <v>108</v>
      </c>
      <c r="G20" s="15" t="s">
        <v>102</v>
      </c>
      <c r="H20" s="15">
        <f t="shared" si="2"/>
        <v>10</v>
      </c>
      <c r="I20" s="15" t="s">
        <v>369</v>
      </c>
      <c r="J20" s="15">
        <v>30</v>
      </c>
      <c r="K20" s="16">
        <f t="shared" si="3"/>
        <v>0.3</v>
      </c>
      <c r="L20" s="15" t="s">
        <v>5</v>
      </c>
    </row>
    <row r="21" spans="1:12" x14ac:dyDescent="0.25">
      <c r="A21" s="13" t="str">
        <f t="shared" si="0"/>
        <v>литература</v>
      </c>
      <c r="B21" s="13">
        <v>28</v>
      </c>
      <c r="C21" s="14">
        <f t="shared" si="1"/>
        <v>7</v>
      </c>
      <c r="D21" s="15">
        <v>10011</v>
      </c>
      <c r="E21" s="15" t="s">
        <v>483</v>
      </c>
      <c r="F21" s="15" t="s">
        <v>142</v>
      </c>
      <c r="G21" s="15" t="s">
        <v>199</v>
      </c>
      <c r="H21" s="15">
        <f t="shared" si="2"/>
        <v>10</v>
      </c>
      <c r="I21" s="15" t="s">
        <v>385</v>
      </c>
      <c r="J21" s="15">
        <v>30</v>
      </c>
      <c r="K21" s="16">
        <f t="shared" si="3"/>
        <v>0.3</v>
      </c>
      <c r="L21" s="15" t="s">
        <v>5</v>
      </c>
    </row>
    <row r="22" spans="1:12" x14ac:dyDescent="0.25">
      <c r="A22" s="13" t="str">
        <f t="shared" si="0"/>
        <v>литература</v>
      </c>
      <c r="B22" s="13">
        <v>28</v>
      </c>
      <c r="C22" s="14">
        <f t="shared" si="1"/>
        <v>8</v>
      </c>
      <c r="D22" s="15">
        <v>10014</v>
      </c>
      <c r="E22" s="15" t="s">
        <v>484</v>
      </c>
      <c r="F22" s="15" t="s">
        <v>368</v>
      </c>
      <c r="G22" s="15" t="s">
        <v>196</v>
      </c>
      <c r="H22" s="15">
        <f t="shared" si="2"/>
        <v>10</v>
      </c>
      <c r="I22" s="15" t="s">
        <v>385</v>
      </c>
      <c r="J22" s="15">
        <v>26</v>
      </c>
      <c r="K22" s="16">
        <f t="shared" si="3"/>
        <v>0.26</v>
      </c>
      <c r="L22" s="15" t="s">
        <v>5</v>
      </c>
    </row>
    <row r="23" spans="1:12" x14ac:dyDescent="0.25">
      <c r="A23" s="13" t="str">
        <f t="shared" si="0"/>
        <v>литература</v>
      </c>
      <c r="B23" s="13">
        <v>28</v>
      </c>
      <c r="C23" s="14">
        <f t="shared" si="1"/>
        <v>9</v>
      </c>
      <c r="D23" s="15">
        <v>10005</v>
      </c>
      <c r="E23" s="15" t="s">
        <v>485</v>
      </c>
      <c r="F23" s="15" t="s">
        <v>368</v>
      </c>
      <c r="G23" s="15" t="s">
        <v>81</v>
      </c>
      <c r="H23" s="15">
        <f t="shared" si="2"/>
        <v>10</v>
      </c>
      <c r="I23" s="15" t="s">
        <v>385</v>
      </c>
      <c r="J23" s="15">
        <v>16</v>
      </c>
      <c r="K23" s="16">
        <f t="shared" si="3"/>
        <v>0.16</v>
      </c>
      <c r="L23" s="15" t="s">
        <v>5</v>
      </c>
    </row>
    <row r="24" spans="1:12" x14ac:dyDescent="0.25">
      <c r="A24" s="13" t="str">
        <f t="shared" si="0"/>
        <v>литература</v>
      </c>
      <c r="B24" s="13">
        <v>28</v>
      </c>
      <c r="C24" s="14">
        <f t="shared" si="1"/>
        <v>10</v>
      </c>
      <c r="D24" s="15">
        <v>10040</v>
      </c>
      <c r="E24" s="15" t="s">
        <v>486</v>
      </c>
      <c r="F24" s="15" t="s">
        <v>487</v>
      </c>
      <c r="G24" s="15" t="s">
        <v>137</v>
      </c>
      <c r="H24" s="15">
        <f t="shared" si="2"/>
        <v>10</v>
      </c>
      <c r="I24" s="15" t="s">
        <v>369</v>
      </c>
      <c r="J24" s="15">
        <v>13</v>
      </c>
      <c r="K24" s="16">
        <f t="shared" si="3"/>
        <v>0.13</v>
      </c>
      <c r="L24" s="15" t="s">
        <v>5</v>
      </c>
    </row>
    <row r="25" spans="1:12" x14ac:dyDescent="0.25">
      <c r="A25" s="13" t="str">
        <f t="shared" si="0"/>
        <v>литература</v>
      </c>
      <c r="B25" s="13">
        <v>28</v>
      </c>
      <c r="C25" s="14">
        <f t="shared" si="1"/>
        <v>11</v>
      </c>
      <c r="D25" s="15">
        <v>10030</v>
      </c>
      <c r="E25" s="15" t="s">
        <v>488</v>
      </c>
      <c r="F25" s="15" t="s">
        <v>30</v>
      </c>
      <c r="G25" s="15" t="s">
        <v>169</v>
      </c>
      <c r="H25" s="15">
        <f t="shared" si="2"/>
        <v>10</v>
      </c>
      <c r="I25" s="15" t="s">
        <v>369</v>
      </c>
      <c r="J25" s="15">
        <v>8</v>
      </c>
      <c r="K25" s="16">
        <f t="shared" si="3"/>
        <v>0.08</v>
      </c>
      <c r="L25" s="15" t="s">
        <v>5</v>
      </c>
    </row>
    <row r="26" spans="1:12" x14ac:dyDescent="0.25">
      <c r="I26" s="1"/>
    </row>
    <row r="27" spans="1:12" x14ac:dyDescent="0.25">
      <c r="I27" s="1"/>
    </row>
    <row r="28" spans="1:12" x14ac:dyDescent="0.25">
      <c r="I28" s="1"/>
    </row>
    <row r="29" spans="1:12" ht="15.75" x14ac:dyDescent="0.25">
      <c r="D29" s="5" t="s">
        <v>219</v>
      </c>
      <c r="E29" s="7"/>
      <c r="F29" s="29"/>
      <c r="G29" s="30"/>
      <c r="H29" s="30" t="s">
        <v>500</v>
      </c>
      <c r="I29" s="31"/>
      <c r="J29" s="30"/>
      <c r="K29" s="32"/>
    </row>
    <row r="30" spans="1:12" x14ac:dyDescent="0.25">
      <c r="D30" s="7"/>
      <c r="E30" s="7"/>
      <c r="F30" s="23" t="s">
        <v>220</v>
      </c>
      <c r="G30" s="50" t="s">
        <v>221</v>
      </c>
      <c r="H30" s="50"/>
      <c r="I30" s="50"/>
      <c r="J30" s="50"/>
      <c r="K30" s="24"/>
    </row>
    <row r="31" spans="1:12" ht="15.75" x14ac:dyDescent="0.25">
      <c r="D31" s="5" t="s">
        <v>222</v>
      </c>
      <c r="E31" s="7"/>
      <c r="F31" s="29"/>
      <c r="G31" s="30"/>
      <c r="H31" s="30" t="s">
        <v>501</v>
      </c>
      <c r="I31" s="31"/>
      <c r="J31" s="30"/>
      <c r="K31" s="32"/>
    </row>
    <row r="32" spans="1:12" x14ac:dyDescent="0.25">
      <c r="D32" s="7"/>
      <c r="E32" s="7"/>
      <c r="F32" s="23" t="s">
        <v>220</v>
      </c>
      <c r="G32" s="50" t="s">
        <v>221</v>
      </c>
      <c r="H32" s="50"/>
      <c r="I32" s="50"/>
      <c r="J32" s="50"/>
      <c r="K32" s="24"/>
    </row>
    <row r="33" spans="4:11" x14ac:dyDescent="0.25">
      <c r="D33" s="7"/>
      <c r="E33" s="7"/>
      <c r="F33" s="29"/>
      <c r="G33" s="30"/>
      <c r="H33" s="30" t="s">
        <v>502</v>
      </c>
      <c r="I33" s="31"/>
      <c r="J33" s="30"/>
      <c r="K33" s="32"/>
    </row>
    <row r="34" spans="4:11" x14ac:dyDescent="0.25">
      <c r="D34" s="7"/>
      <c r="E34" s="7"/>
      <c r="F34" s="23" t="s">
        <v>220</v>
      </c>
      <c r="G34" s="50" t="s">
        <v>221</v>
      </c>
      <c r="H34" s="50"/>
      <c r="I34" s="50"/>
      <c r="J34" s="50"/>
      <c r="K34" s="24"/>
    </row>
    <row r="35" spans="4:11" x14ac:dyDescent="0.25">
      <c r="D35" s="7"/>
      <c r="E35" s="7"/>
      <c r="F35" s="29"/>
      <c r="G35" s="30"/>
      <c r="H35" s="30" t="s">
        <v>503</v>
      </c>
      <c r="I35" s="31"/>
      <c r="J35" s="30"/>
      <c r="K35" s="32"/>
    </row>
    <row r="36" spans="4:11" x14ac:dyDescent="0.25">
      <c r="D36" s="7"/>
      <c r="E36" s="7"/>
      <c r="F36" s="23" t="s">
        <v>220</v>
      </c>
      <c r="G36" s="50" t="s">
        <v>221</v>
      </c>
      <c r="H36" s="50"/>
      <c r="I36" s="50"/>
      <c r="J36" s="50"/>
      <c r="K36" s="24"/>
    </row>
    <row r="37" spans="4:11" x14ac:dyDescent="0.25">
      <c r="D37" s="7"/>
      <c r="E37" s="7"/>
      <c r="F37" s="29"/>
      <c r="G37" s="30"/>
      <c r="H37" s="30" t="s">
        <v>504</v>
      </c>
      <c r="I37" s="31"/>
      <c r="J37" s="30"/>
      <c r="K37" s="32"/>
    </row>
    <row r="38" spans="4:11" x14ac:dyDescent="0.25">
      <c r="D38" s="7"/>
      <c r="E38" s="7"/>
      <c r="F38" s="23" t="s">
        <v>220</v>
      </c>
      <c r="G38" s="50" t="s">
        <v>221</v>
      </c>
      <c r="H38" s="50"/>
      <c r="I38" s="50"/>
      <c r="J38" s="50"/>
      <c r="K38" s="24"/>
    </row>
    <row r="39" spans="4:11" x14ac:dyDescent="0.25">
      <c r="I39" s="1"/>
    </row>
    <row r="40" spans="4:11" x14ac:dyDescent="0.25">
      <c r="I40" s="1"/>
    </row>
    <row r="41" spans="4:11" x14ac:dyDescent="0.25">
      <c r="I41" s="1"/>
    </row>
    <row r="42" spans="4:11" x14ac:dyDescent="0.25">
      <c r="I42" s="1"/>
    </row>
    <row r="43" spans="4:11" x14ac:dyDescent="0.25">
      <c r="I43" s="1"/>
    </row>
    <row r="44" spans="4:11" x14ac:dyDescent="0.25">
      <c r="I44" s="1"/>
    </row>
    <row r="45" spans="4:11" x14ac:dyDescent="0.25">
      <c r="I45" s="1"/>
    </row>
    <row r="46" spans="4:11" x14ac:dyDescent="0.25">
      <c r="I46" s="1"/>
    </row>
    <row r="47" spans="4:11" x14ac:dyDescent="0.25">
      <c r="I47" s="1"/>
    </row>
    <row r="48" spans="4:11" x14ac:dyDescent="0.25">
      <c r="I48" s="1"/>
    </row>
    <row r="49" spans="9:9" x14ac:dyDescent="0.25">
      <c r="I49" s="1"/>
    </row>
    <row r="50" spans="9:9" x14ac:dyDescent="0.25">
      <c r="I50" s="1"/>
    </row>
    <row r="51" spans="9:9" x14ac:dyDescent="0.25">
      <c r="I51" s="1"/>
    </row>
    <row r="52" spans="9:9" x14ac:dyDescent="0.25">
      <c r="I52" s="1"/>
    </row>
    <row r="53" spans="9:9" x14ac:dyDescent="0.25">
      <c r="I53" s="1"/>
    </row>
    <row r="54" spans="9:9" x14ac:dyDescent="0.25">
      <c r="I54" s="1"/>
    </row>
    <row r="55" spans="9:9" x14ac:dyDescent="0.25">
      <c r="I55" s="1"/>
    </row>
    <row r="56" spans="9:9" x14ac:dyDescent="0.25">
      <c r="I56" s="1"/>
    </row>
    <row r="57" spans="9:9" x14ac:dyDescent="0.25">
      <c r="I57" s="1"/>
    </row>
    <row r="58" spans="9:9" x14ac:dyDescent="0.25">
      <c r="I58" s="1"/>
    </row>
    <row r="59" spans="9:9" x14ac:dyDescent="0.25">
      <c r="I59" s="1"/>
    </row>
    <row r="60" spans="9:9" x14ac:dyDescent="0.25">
      <c r="I60" s="1"/>
    </row>
    <row r="61" spans="9:9" x14ac:dyDescent="0.25">
      <c r="I61" s="1"/>
    </row>
    <row r="62" spans="9:9" x14ac:dyDescent="0.25">
      <c r="I62" s="1"/>
    </row>
    <row r="63" spans="9:9" x14ac:dyDescent="0.25">
      <c r="I63" s="1"/>
    </row>
    <row r="64" spans="9:9" x14ac:dyDescent="0.25">
      <c r="I64" s="1"/>
    </row>
    <row r="65" spans="9:9" x14ac:dyDescent="0.25">
      <c r="I65" s="1"/>
    </row>
    <row r="66" spans="9:9" x14ac:dyDescent="0.25">
      <c r="I66" s="1"/>
    </row>
    <row r="67" spans="9:9" x14ac:dyDescent="0.25">
      <c r="I67" s="1"/>
    </row>
    <row r="68" spans="9:9" x14ac:dyDescent="0.25">
      <c r="I68" s="1"/>
    </row>
    <row r="69" spans="9:9" x14ac:dyDescent="0.25">
      <c r="I69" s="1"/>
    </row>
    <row r="70" spans="9:9" x14ac:dyDescent="0.25">
      <c r="I70" s="1"/>
    </row>
    <row r="71" spans="9:9" x14ac:dyDescent="0.25">
      <c r="I71" s="1"/>
    </row>
    <row r="72" spans="9:9" x14ac:dyDescent="0.25">
      <c r="I72" s="1"/>
    </row>
    <row r="73" spans="9:9" x14ac:dyDescent="0.25">
      <c r="I73" s="1"/>
    </row>
    <row r="74" spans="9:9" x14ac:dyDescent="0.25">
      <c r="I74" s="1"/>
    </row>
    <row r="75" spans="9:9" x14ac:dyDescent="0.25">
      <c r="I75" s="1"/>
    </row>
    <row r="76" spans="9:9" x14ac:dyDescent="0.25">
      <c r="I76" s="1"/>
    </row>
    <row r="77" spans="9:9" x14ac:dyDescent="0.25">
      <c r="I77" s="1"/>
    </row>
    <row r="78" spans="9:9" x14ac:dyDescent="0.25">
      <c r="I78" s="1"/>
    </row>
    <row r="79" spans="9:9" x14ac:dyDescent="0.25">
      <c r="I79" s="1"/>
    </row>
    <row r="80" spans="9:9" x14ac:dyDescent="0.25">
      <c r="I80" s="1"/>
    </row>
    <row r="81" spans="9:9" x14ac:dyDescent="0.25">
      <c r="I81" s="1"/>
    </row>
    <row r="82" spans="9:9" x14ac:dyDescent="0.25">
      <c r="I82" s="1"/>
    </row>
    <row r="83" spans="9:9" x14ac:dyDescent="0.25">
      <c r="I83" s="1"/>
    </row>
    <row r="84" spans="9:9" x14ac:dyDescent="0.25">
      <c r="I84" s="1"/>
    </row>
    <row r="85" spans="9:9" x14ac:dyDescent="0.25">
      <c r="I85" s="1"/>
    </row>
    <row r="86" spans="9:9" x14ac:dyDescent="0.25">
      <c r="I86" s="1"/>
    </row>
    <row r="87" spans="9:9" x14ac:dyDescent="0.25">
      <c r="I87" s="1"/>
    </row>
    <row r="88" spans="9:9" x14ac:dyDescent="0.25">
      <c r="I88" s="1"/>
    </row>
    <row r="89" spans="9:9" x14ac:dyDescent="0.25">
      <c r="I89" s="1"/>
    </row>
    <row r="90" spans="9:9" x14ac:dyDescent="0.25">
      <c r="I90" s="1"/>
    </row>
    <row r="91" spans="9:9" x14ac:dyDescent="0.25">
      <c r="I91" s="1"/>
    </row>
    <row r="92" spans="9:9" x14ac:dyDescent="0.25">
      <c r="I92" s="1"/>
    </row>
    <row r="93" spans="9:9" x14ac:dyDescent="0.25">
      <c r="I93" s="1"/>
    </row>
    <row r="94" spans="9:9" x14ac:dyDescent="0.25">
      <c r="I94" s="1"/>
    </row>
    <row r="95" spans="9:9" x14ac:dyDescent="0.25">
      <c r="I95" s="1"/>
    </row>
    <row r="96" spans="9:9" x14ac:dyDescent="0.25">
      <c r="I96" s="1"/>
    </row>
    <row r="97" spans="9:9" x14ac:dyDescent="0.25">
      <c r="I97" s="1"/>
    </row>
    <row r="98" spans="9:9" x14ac:dyDescent="0.25">
      <c r="I98" s="1"/>
    </row>
    <row r="99" spans="9:9" x14ac:dyDescent="0.25">
      <c r="I99" s="1"/>
    </row>
    <row r="100" spans="9:9" x14ac:dyDescent="0.25">
      <c r="I100" s="1"/>
    </row>
    <row r="101" spans="9:9" x14ac:dyDescent="0.25">
      <c r="I101" s="1"/>
    </row>
    <row r="102" spans="9:9" x14ac:dyDescent="0.25">
      <c r="I102" s="1"/>
    </row>
    <row r="103" spans="9:9" x14ac:dyDescent="0.25">
      <c r="I103" s="1"/>
    </row>
    <row r="104" spans="9:9" x14ac:dyDescent="0.25">
      <c r="I104" s="1"/>
    </row>
    <row r="105" spans="9:9" x14ac:dyDescent="0.25">
      <c r="I105" s="1"/>
    </row>
    <row r="106" spans="9:9" x14ac:dyDescent="0.25">
      <c r="I106" s="1"/>
    </row>
    <row r="107" spans="9:9" x14ac:dyDescent="0.25">
      <c r="I107" s="1"/>
    </row>
    <row r="108" spans="9:9" x14ac:dyDescent="0.25">
      <c r="I108" s="1"/>
    </row>
    <row r="109" spans="9:9" x14ac:dyDescent="0.25">
      <c r="I109" s="1"/>
    </row>
    <row r="110" spans="9:9" x14ac:dyDescent="0.25">
      <c r="I110" s="1"/>
    </row>
    <row r="111" spans="9:9" x14ac:dyDescent="0.25">
      <c r="I111" s="1"/>
    </row>
    <row r="112" spans="9:9" x14ac:dyDescent="0.25">
      <c r="I112" s="1"/>
    </row>
    <row r="113" spans="9:9" x14ac:dyDescent="0.25">
      <c r="I113" s="1"/>
    </row>
    <row r="114" spans="9:9" x14ac:dyDescent="0.25">
      <c r="I114" s="1"/>
    </row>
    <row r="115" spans="9:9" x14ac:dyDescent="0.25">
      <c r="I115" s="1"/>
    </row>
    <row r="116" spans="9:9" x14ac:dyDescent="0.25">
      <c r="I116" s="1"/>
    </row>
    <row r="117" spans="9:9" x14ac:dyDescent="0.25">
      <c r="I117" s="1"/>
    </row>
    <row r="118" spans="9:9" x14ac:dyDescent="0.25">
      <c r="I118" s="1"/>
    </row>
    <row r="119" spans="9:9" x14ac:dyDescent="0.25">
      <c r="I119" s="1"/>
    </row>
    <row r="120" spans="9:9" x14ac:dyDescent="0.25">
      <c r="I120" s="1"/>
    </row>
    <row r="121" spans="9:9" x14ac:dyDescent="0.25">
      <c r="I121" s="1"/>
    </row>
    <row r="122" spans="9:9" x14ac:dyDescent="0.25">
      <c r="I122" s="1"/>
    </row>
    <row r="123" spans="9:9" x14ac:dyDescent="0.25">
      <c r="I123" s="1"/>
    </row>
    <row r="124" spans="9:9" x14ac:dyDescent="0.25">
      <c r="I124" s="1"/>
    </row>
    <row r="125" spans="9:9" x14ac:dyDescent="0.25">
      <c r="I125" s="1"/>
    </row>
    <row r="126" spans="9:9" x14ac:dyDescent="0.25">
      <c r="I126" s="1"/>
    </row>
    <row r="127" spans="9:9" x14ac:dyDescent="0.25">
      <c r="I127" s="1"/>
    </row>
    <row r="128" spans="9:9" x14ac:dyDescent="0.25">
      <c r="I128" s="1"/>
    </row>
    <row r="129" spans="9:9" x14ac:dyDescent="0.25">
      <c r="I129" s="1"/>
    </row>
    <row r="130" spans="9:9" x14ac:dyDescent="0.25">
      <c r="I130" s="1"/>
    </row>
    <row r="131" spans="9:9" x14ac:dyDescent="0.25">
      <c r="I131" s="1"/>
    </row>
    <row r="132" spans="9:9" x14ac:dyDescent="0.25">
      <c r="I132" s="1"/>
    </row>
    <row r="133" spans="9:9" x14ac:dyDescent="0.25">
      <c r="I133" s="1"/>
    </row>
    <row r="134" spans="9:9" x14ac:dyDescent="0.25">
      <c r="I134" s="1"/>
    </row>
    <row r="135" spans="9:9" x14ac:dyDescent="0.25">
      <c r="I135" s="1"/>
    </row>
    <row r="136" spans="9:9" x14ac:dyDescent="0.25">
      <c r="I136" s="1"/>
    </row>
    <row r="137" spans="9:9" x14ac:dyDescent="0.25">
      <c r="I137" s="1"/>
    </row>
    <row r="138" spans="9:9" x14ac:dyDescent="0.25">
      <c r="I138" s="1"/>
    </row>
    <row r="139" spans="9:9" x14ac:dyDescent="0.25">
      <c r="I139" s="1"/>
    </row>
    <row r="140" spans="9:9" x14ac:dyDescent="0.25">
      <c r="I140" s="1"/>
    </row>
    <row r="141" spans="9:9" x14ac:dyDescent="0.25">
      <c r="I141" s="1"/>
    </row>
    <row r="142" spans="9:9" x14ac:dyDescent="0.25">
      <c r="I142" s="1"/>
    </row>
    <row r="143" spans="9:9" x14ac:dyDescent="0.25">
      <c r="I143" s="1"/>
    </row>
    <row r="144" spans="9:9" x14ac:dyDescent="0.25">
      <c r="I144" s="1"/>
    </row>
    <row r="145" spans="9:9" x14ac:dyDescent="0.25">
      <c r="I145" s="1"/>
    </row>
    <row r="146" spans="9:9" x14ac:dyDescent="0.25">
      <c r="I146" s="1"/>
    </row>
    <row r="147" spans="9:9" x14ac:dyDescent="0.25">
      <c r="I147" s="1"/>
    </row>
    <row r="148" spans="9:9" x14ac:dyDescent="0.25">
      <c r="I148" s="1"/>
    </row>
    <row r="149" spans="9:9" x14ac:dyDescent="0.25">
      <c r="I149" s="1"/>
    </row>
    <row r="150" spans="9:9" x14ac:dyDescent="0.25">
      <c r="I150" s="1"/>
    </row>
    <row r="151" spans="9:9" x14ac:dyDescent="0.25">
      <c r="I151" s="1"/>
    </row>
    <row r="152" spans="9:9" x14ac:dyDescent="0.25">
      <c r="I152" s="1"/>
    </row>
    <row r="153" spans="9:9" x14ac:dyDescent="0.25">
      <c r="I153" s="1"/>
    </row>
    <row r="154" spans="9:9" x14ac:dyDescent="0.25">
      <c r="I154" s="1"/>
    </row>
    <row r="155" spans="9:9" x14ac:dyDescent="0.25">
      <c r="I155" s="1"/>
    </row>
    <row r="156" spans="9:9" x14ac:dyDescent="0.25">
      <c r="I156" s="1"/>
    </row>
    <row r="157" spans="9:9" x14ac:dyDescent="0.25">
      <c r="I157" s="1"/>
    </row>
    <row r="158" spans="9:9" x14ac:dyDescent="0.25">
      <c r="I158" s="1"/>
    </row>
    <row r="159" spans="9:9" x14ac:dyDescent="0.25">
      <c r="I159" s="1"/>
    </row>
    <row r="160" spans="9:9" x14ac:dyDescent="0.25">
      <c r="I160" s="1"/>
    </row>
    <row r="161" spans="9:9" x14ac:dyDescent="0.25">
      <c r="I161" s="1"/>
    </row>
    <row r="162" spans="9:9" x14ac:dyDescent="0.25">
      <c r="I162" s="1"/>
    </row>
    <row r="163" spans="9:9" x14ac:dyDescent="0.25">
      <c r="I163" s="1"/>
    </row>
    <row r="164" spans="9:9" x14ac:dyDescent="0.25">
      <c r="I164" s="1"/>
    </row>
    <row r="165" spans="9:9" x14ac:dyDescent="0.25">
      <c r="I165" s="1"/>
    </row>
    <row r="166" spans="9:9" x14ac:dyDescent="0.25">
      <c r="I166" s="1"/>
    </row>
    <row r="167" spans="9:9" x14ac:dyDescent="0.25">
      <c r="I167" s="1"/>
    </row>
    <row r="168" spans="9:9" x14ac:dyDescent="0.25">
      <c r="I168" s="1"/>
    </row>
    <row r="169" spans="9:9" x14ac:dyDescent="0.25">
      <c r="I169" s="1"/>
    </row>
    <row r="170" spans="9:9" x14ac:dyDescent="0.25">
      <c r="I170" s="1"/>
    </row>
    <row r="171" spans="9:9" x14ac:dyDescent="0.25">
      <c r="I171" s="1"/>
    </row>
    <row r="172" spans="9:9" x14ac:dyDescent="0.25">
      <c r="I172" s="1"/>
    </row>
    <row r="173" spans="9:9" x14ac:dyDescent="0.25">
      <c r="I173" s="1"/>
    </row>
    <row r="174" spans="9:9" x14ac:dyDescent="0.25">
      <c r="I174" s="1"/>
    </row>
    <row r="175" spans="9:9" x14ac:dyDescent="0.25">
      <c r="I175" s="1"/>
    </row>
    <row r="176" spans="9:9" x14ac:dyDescent="0.25">
      <c r="I176" s="1"/>
    </row>
    <row r="177" spans="9:9" x14ac:dyDescent="0.25">
      <c r="I177" s="1"/>
    </row>
    <row r="178" spans="9:9" x14ac:dyDescent="0.25">
      <c r="I178" s="1"/>
    </row>
    <row r="179" spans="9:9" x14ac:dyDescent="0.25">
      <c r="I179" s="1"/>
    </row>
    <row r="180" spans="9:9" x14ac:dyDescent="0.25">
      <c r="I180" s="1"/>
    </row>
    <row r="181" spans="9:9" x14ac:dyDescent="0.25">
      <c r="I181" s="1"/>
    </row>
    <row r="182" spans="9:9" x14ac:dyDescent="0.25">
      <c r="I182" s="1"/>
    </row>
    <row r="183" spans="9:9" x14ac:dyDescent="0.25">
      <c r="I183" s="1"/>
    </row>
    <row r="184" spans="9:9" x14ac:dyDescent="0.25">
      <c r="I184" s="1"/>
    </row>
    <row r="185" spans="9:9" x14ac:dyDescent="0.25">
      <c r="I185" s="1"/>
    </row>
    <row r="186" spans="9:9" x14ac:dyDescent="0.25">
      <c r="I186" s="1"/>
    </row>
    <row r="187" spans="9:9" x14ac:dyDescent="0.25">
      <c r="I187" s="1"/>
    </row>
    <row r="188" spans="9:9" x14ac:dyDescent="0.25">
      <c r="I188" s="1"/>
    </row>
    <row r="189" spans="9:9" x14ac:dyDescent="0.25">
      <c r="I189" s="1"/>
    </row>
    <row r="190" spans="9:9" x14ac:dyDescent="0.25">
      <c r="I190" s="1"/>
    </row>
    <row r="191" spans="9:9" x14ac:dyDescent="0.25">
      <c r="I191" s="1"/>
    </row>
    <row r="192" spans="9:9" x14ac:dyDescent="0.25">
      <c r="I192" s="1"/>
    </row>
    <row r="193" spans="9:9" x14ac:dyDescent="0.25">
      <c r="I193" s="1"/>
    </row>
    <row r="194" spans="9:9" x14ac:dyDescent="0.25">
      <c r="I194" s="1"/>
    </row>
    <row r="195" spans="9:9" x14ac:dyDescent="0.25">
      <c r="I195" s="1"/>
    </row>
    <row r="196" spans="9:9" x14ac:dyDescent="0.25">
      <c r="I196" s="1"/>
    </row>
    <row r="197" spans="9:9" x14ac:dyDescent="0.25">
      <c r="I197" s="1"/>
    </row>
    <row r="198" spans="9:9" x14ac:dyDescent="0.25">
      <c r="I198" s="1"/>
    </row>
    <row r="199" spans="9:9" x14ac:dyDescent="0.25">
      <c r="I199" s="1"/>
    </row>
    <row r="200" spans="9:9" x14ac:dyDescent="0.25">
      <c r="I200" s="1"/>
    </row>
    <row r="201" spans="9:9" x14ac:dyDescent="0.25">
      <c r="I201" s="1"/>
    </row>
    <row r="202" spans="9:9" x14ac:dyDescent="0.25">
      <c r="I202" s="1"/>
    </row>
    <row r="203" spans="9:9" x14ac:dyDescent="0.25">
      <c r="I203" s="1"/>
    </row>
    <row r="204" spans="9:9" x14ac:dyDescent="0.25">
      <c r="I204" s="1"/>
    </row>
    <row r="205" spans="9:9" x14ac:dyDescent="0.25">
      <c r="I205" s="1"/>
    </row>
    <row r="206" spans="9:9" x14ac:dyDescent="0.25">
      <c r="I206" s="1"/>
    </row>
    <row r="207" spans="9:9" x14ac:dyDescent="0.25">
      <c r="I207" s="1"/>
    </row>
    <row r="208" spans="9:9" x14ac:dyDescent="0.25">
      <c r="I208" s="1"/>
    </row>
    <row r="209" spans="9:9" x14ac:dyDescent="0.25">
      <c r="I209" s="1"/>
    </row>
    <row r="210" spans="9:9" x14ac:dyDescent="0.25">
      <c r="I210" s="1"/>
    </row>
    <row r="211" spans="9:9" x14ac:dyDescent="0.25">
      <c r="I211" s="1"/>
    </row>
    <row r="212" spans="9:9" x14ac:dyDescent="0.25">
      <c r="I212" s="1"/>
    </row>
    <row r="213" spans="9:9" x14ac:dyDescent="0.25">
      <c r="I213" s="1"/>
    </row>
    <row r="214" spans="9:9" x14ac:dyDescent="0.25">
      <c r="I214" s="1"/>
    </row>
    <row r="215" spans="9:9" x14ac:dyDescent="0.25">
      <c r="I215" s="1"/>
    </row>
    <row r="216" spans="9:9" x14ac:dyDescent="0.25">
      <c r="I216" s="1"/>
    </row>
    <row r="217" spans="9:9" x14ac:dyDescent="0.25">
      <c r="I217" s="1"/>
    </row>
    <row r="218" spans="9:9" x14ac:dyDescent="0.25">
      <c r="I218" s="1"/>
    </row>
    <row r="219" spans="9:9" x14ac:dyDescent="0.25">
      <c r="I219" s="1"/>
    </row>
    <row r="220" spans="9:9" x14ac:dyDescent="0.25">
      <c r="I220" s="1"/>
    </row>
    <row r="221" spans="9:9" x14ac:dyDescent="0.25">
      <c r="I221" s="1"/>
    </row>
    <row r="222" spans="9:9" x14ac:dyDescent="0.25">
      <c r="I222" s="1"/>
    </row>
    <row r="223" spans="9:9" x14ac:dyDescent="0.25">
      <c r="I223" s="1"/>
    </row>
    <row r="224" spans="9:9" x14ac:dyDescent="0.25">
      <c r="I224" s="1"/>
    </row>
    <row r="225" spans="9:9" x14ac:dyDescent="0.25">
      <c r="I225" s="1"/>
    </row>
    <row r="226" spans="9:9" x14ac:dyDescent="0.25">
      <c r="I226" s="1"/>
    </row>
    <row r="227" spans="9:9" x14ac:dyDescent="0.25">
      <c r="I227" s="1"/>
    </row>
    <row r="228" spans="9:9" x14ac:dyDescent="0.25">
      <c r="I228" s="1"/>
    </row>
    <row r="229" spans="9:9" x14ac:dyDescent="0.25">
      <c r="I229" s="1"/>
    </row>
    <row r="230" spans="9:9" x14ac:dyDescent="0.25">
      <c r="I230" s="1"/>
    </row>
    <row r="231" spans="9:9" x14ac:dyDescent="0.25">
      <c r="I231" s="1"/>
    </row>
    <row r="232" spans="9:9" x14ac:dyDescent="0.25">
      <c r="I232" s="1"/>
    </row>
    <row r="233" spans="9:9" x14ac:dyDescent="0.25">
      <c r="I233" s="1"/>
    </row>
    <row r="234" spans="9:9" x14ac:dyDescent="0.25">
      <c r="I234" s="1"/>
    </row>
    <row r="235" spans="9:9" x14ac:dyDescent="0.25">
      <c r="I235" s="1"/>
    </row>
    <row r="236" spans="9:9" x14ac:dyDescent="0.25">
      <c r="I236" s="1"/>
    </row>
    <row r="237" spans="9:9" x14ac:dyDescent="0.25">
      <c r="I237" s="1"/>
    </row>
    <row r="238" spans="9:9" x14ac:dyDescent="0.25">
      <c r="I238" s="1"/>
    </row>
    <row r="239" spans="9:9" x14ac:dyDescent="0.25">
      <c r="I239" s="1"/>
    </row>
    <row r="240" spans="9:9" x14ac:dyDescent="0.25">
      <c r="I240" s="1"/>
    </row>
    <row r="241" spans="9:9" x14ac:dyDescent="0.25">
      <c r="I241" s="1"/>
    </row>
    <row r="242" spans="9:9" x14ac:dyDescent="0.25">
      <c r="I242" s="1"/>
    </row>
    <row r="243" spans="9:9" x14ac:dyDescent="0.25">
      <c r="I243" s="1"/>
    </row>
    <row r="244" spans="9:9" x14ac:dyDescent="0.25">
      <c r="I244" s="1"/>
    </row>
    <row r="245" spans="9:9" x14ac:dyDescent="0.25">
      <c r="I245" s="1"/>
    </row>
    <row r="246" spans="9:9" x14ac:dyDescent="0.25">
      <c r="I246" s="1"/>
    </row>
    <row r="247" spans="9:9" x14ac:dyDescent="0.25">
      <c r="I247" s="1"/>
    </row>
    <row r="248" spans="9:9" x14ac:dyDescent="0.25">
      <c r="I248" s="1"/>
    </row>
    <row r="249" spans="9:9" x14ac:dyDescent="0.25">
      <c r="I249" s="1"/>
    </row>
    <row r="250" spans="9:9" x14ac:dyDescent="0.25">
      <c r="I250" s="1"/>
    </row>
    <row r="251" spans="9:9" x14ac:dyDescent="0.25">
      <c r="I251" s="1"/>
    </row>
    <row r="252" spans="9:9" x14ac:dyDescent="0.25">
      <c r="I252" s="1"/>
    </row>
    <row r="253" spans="9:9" x14ac:dyDescent="0.25">
      <c r="I253" s="1"/>
    </row>
    <row r="254" spans="9:9" x14ac:dyDescent="0.25">
      <c r="I254" s="1"/>
    </row>
    <row r="255" spans="9:9" x14ac:dyDescent="0.25">
      <c r="I255" s="1"/>
    </row>
    <row r="256" spans="9:9" x14ac:dyDescent="0.25">
      <c r="I256" s="1"/>
    </row>
    <row r="257" spans="9:9" x14ac:dyDescent="0.25">
      <c r="I257" s="1"/>
    </row>
    <row r="258" spans="9:9" x14ac:dyDescent="0.25">
      <c r="I258" s="1"/>
    </row>
    <row r="259" spans="9:9" x14ac:dyDescent="0.25">
      <c r="I259" s="1"/>
    </row>
    <row r="260" spans="9:9" x14ac:dyDescent="0.25">
      <c r="I260" s="1"/>
    </row>
    <row r="261" spans="9:9" x14ac:dyDescent="0.25">
      <c r="I261" s="1"/>
    </row>
    <row r="262" spans="9:9" x14ac:dyDescent="0.25">
      <c r="I262" s="1"/>
    </row>
    <row r="263" spans="9:9" x14ac:dyDescent="0.25">
      <c r="I263" s="1"/>
    </row>
    <row r="264" spans="9:9" x14ac:dyDescent="0.25">
      <c r="I264" s="1"/>
    </row>
    <row r="265" spans="9:9" x14ac:dyDescent="0.25">
      <c r="I265" s="1"/>
    </row>
    <row r="266" spans="9:9" x14ac:dyDescent="0.25">
      <c r="I266" s="1"/>
    </row>
    <row r="267" spans="9:9" x14ac:dyDescent="0.25">
      <c r="I267" s="1"/>
    </row>
    <row r="268" spans="9:9" x14ac:dyDescent="0.25">
      <c r="I268" s="1"/>
    </row>
    <row r="269" spans="9:9" x14ac:dyDescent="0.25">
      <c r="I269" s="1"/>
    </row>
    <row r="270" spans="9:9" x14ac:dyDescent="0.25">
      <c r="I270" s="1"/>
    </row>
    <row r="271" spans="9:9" x14ac:dyDescent="0.25">
      <c r="I271" s="1"/>
    </row>
    <row r="272" spans="9:9" x14ac:dyDescent="0.25">
      <c r="I272" s="1"/>
    </row>
    <row r="273" spans="9:9" x14ac:dyDescent="0.25">
      <c r="I273" s="1"/>
    </row>
    <row r="274" spans="9:9" x14ac:dyDescent="0.25">
      <c r="I274" s="1"/>
    </row>
    <row r="275" spans="9:9" x14ac:dyDescent="0.25">
      <c r="I275" s="1"/>
    </row>
    <row r="276" spans="9:9" x14ac:dyDescent="0.25">
      <c r="I276" s="1"/>
    </row>
    <row r="277" spans="9:9" x14ac:dyDescent="0.25">
      <c r="I277" s="1"/>
    </row>
    <row r="278" spans="9:9" x14ac:dyDescent="0.25">
      <c r="I278" s="1"/>
    </row>
    <row r="279" spans="9:9" x14ac:dyDescent="0.25">
      <c r="I279" s="1"/>
    </row>
    <row r="280" spans="9:9" x14ac:dyDescent="0.25">
      <c r="I280" s="1"/>
    </row>
    <row r="281" spans="9:9" x14ac:dyDescent="0.25">
      <c r="I281" s="1"/>
    </row>
    <row r="282" spans="9:9" x14ac:dyDescent="0.25">
      <c r="I282" s="1"/>
    </row>
    <row r="283" spans="9:9" x14ac:dyDescent="0.25">
      <c r="I283" s="1"/>
    </row>
    <row r="284" spans="9:9" x14ac:dyDescent="0.25">
      <c r="I284" s="1"/>
    </row>
    <row r="285" spans="9:9" x14ac:dyDescent="0.25">
      <c r="I285" s="1"/>
    </row>
    <row r="286" spans="9:9" x14ac:dyDescent="0.25">
      <c r="I286" s="1"/>
    </row>
    <row r="287" spans="9:9" x14ac:dyDescent="0.25">
      <c r="I287" s="1"/>
    </row>
    <row r="288" spans="9:9" x14ac:dyDescent="0.25">
      <c r="I288" s="1"/>
    </row>
    <row r="289" spans="9:9" x14ac:dyDescent="0.25">
      <c r="I289" s="1"/>
    </row>
    <row r="290" spans="9:9" x14ac:dyDescent="0.25">
      <c r="I290" s="1"/>
    </row>
    <row r="291" spans="9:9" x14ac:dyDescent="0.25">
      <c r="I291" s="1"/>
    </row>
    <row r="292" spans="9:9" x14ac:dyDescent="0.25">
      <c r="I292" s="1"/>
    </row>
    <row r="293" spans="9:9" x14ac:dyDescent="0.25">
      <c r="I293" s="1"/>
    </row>
    <row r="294" spans="9:9" x14ac:dyDescent="0.25">
      <c r="I294" s="1"/>
    </row>
    <row r="295" spans="9:9" x14ac:dyDescent="0.25">
      <c r="I295" s="1"/>
    </row>
    <row r="296" spans="9:9" x14ac:dyDescent="0.25">
      <c r="I296" s="1"/>
    </row>
    <row r="297" spans="9:9" x14ac:dyDescent="0.25">
      <c r="I297" s="1"/>
    </row>
    <row r="298" spans="9:9" x14ac:dyDescent="0.25">
      <c r="I298" s="1"/>
    </row>
    <row r="299" spans="9:9" x14ac:dyDescent="0.25">
      <c r="I299" s="1"/>
    </row>
    <row r="300" spans="9:9" x14ac:dyDescent="0.25">
      <c r="I300" s="1"/>
    </row>
    <row r="301" spans="9:9" x14ac:dyDescent="0.25">
      <c r="I301" s="1"/>
    </row>
    <row r="302" spans="9:9" x14ac:dyDescent="0.25">
      <c r="I302" s="1"/>
    </row>
    <row r="303" spans="9:9" x14ac:dyDescent="0.25">
      <c r="I303" s="1"/>
    </row>
    <row r="304" spans="9:9" x14ac:dyDescent="0.25">
      <c r="I304" s="1"/>
    </row>
    <row r="305" spans="4:12" x14ac:dyDescent="0.25">
      <c r="I305" s="1"/>
    </row>
    <row r="306" spans="4:12" x14ac:dyDescent="0.25">
      <c r="I306" s="1"/>
    </row>
    <row r="307" spans="4:12" x14ac:dyDescent="0.25">
      <c r="I307" s="1"/>
    </row>
    <row r="308" spans="4:12" x14ac:dyDescent="0.25">
      <c r="I308" s="1"/>
    </row>
    <row r="309" spans="4:12" x14ac:dyDescent="0.25">
      <c r="I309" s="1"/>
    </row>
    <row r="310" spans="4:12" x14ac:dyDescent="0.25">
      <c r="I310" s="1"/>
    </row>
    <row r="311" spans="4:12" x14ac:dyDescent="0.25">
      <c r="I311" s="1"/>
    </row>
    <row r="312" spans="4:12" x14ac:dyDescent="0.25">
      <c r="I312" s="1"/>
    </row>
    <row r="313" spans="4:12" x14ac:dyDescent="0.25">
      <c r="I313" s="1"/>
    </row>
    <row r="314" spans="4:12" x14ac:dyDescent="0.25">
      <c r="I314" s="1"/>
    </row>
    <row r="318" spans="4:12" ht="15.75" x14ac:dyDescent="0.25">
      <c r="D318" s="19"/>
      <c r="E318" s="19"/>
      <c r="F318" s="20"/>
      <c r="G318" s="20"/>
      <c r="H318" s="20"/>
      <c r="I318" s="8"/>
      <c r="J318" s="7"/>
      <c r="K318" s="7"/>
      <c r="L318" s="21"/>
    </row>
  </sheetData>
  <autoFilter ref="A14:L14">
    <sortState ref="A15:L25">
      <sortCondition descending="1" ref="K14"/>
    </sortState>
  </autoFilter>
  <mergeCells count="15"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0:J30"/>
    <mergeCell ref="G32:J32"/>
    <mergeCell ref="G34:J34"/>
    <mergeCell ref="G36:J36"/>
    <mergeCell ref="G38:J38"/>
  </mergeCells>
  <pageMargins left="0.7" right="0.7" top="0.75" bottom="0.75" header="0.511811023622047" footer="0.511811023622047"/>
  <pageSetup paperSize="9" scale="79" fitToHeight="0" orientation="landscape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14:formula2>
            <xm:f>0</xm:f>
          </x14:formula2>
          <xm:sqref>L15:L25</xm:sqref>
        </x14:dataValidation>
        <x14:dataValidation type="list" allowBlank="1" showInputMessage="1" showErrorMessage="1">
          <x14:formula1>
            <xm:f>Правила!$B$8:$B$49</xm:f>
          </x14:formula1>
          <x14:formula2>
            <xm:f>0</xm:f>
          </x14:formula2>
          <xm:sqref>A3</xm:sqref>
        </x14:dataValidation>
        <x14:dataValidation type="list" allowBlank="1" showInputMessage="1" showErrorMessage="1">
          <x14:formula1>
            <xm:f>Правила!$A$9:$A$16</xm:f>
          </x14:formula1>
          <x14:formula2>
            <xm:f>0</xm:f>
          </x14:formula2>
          <xm:sqref>I7:L7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D7E4BD"/>
    <pageSetUpPr fitToPage="1"/>
  </sheetPr>
  <dimension ref="A1:Z319"/>
  <sheetViews>
    <sheetView tabSelected="1" view="pageBreakPreview" zoomScale="92" zoomScaleNormal="40" zoomScalePageLayoutView="92" workbookViewId="0">
      <selection activeCell="N306" sqref="N306"/>
    </sheetView>
  </sheetViews>
  <sheetFormatPr defaultColWidth="8.42578125" defaultRowHeight="15" x14ac:dyDescent="0.25"/>
  <cols>
    <col min="1" max="1" width="13.7109375" style="1" bestFit="1" customWidth="1"/>
    <col min="2" max="2" width="9.140625" style="1" customWidth="1"/>
    <col min="3" max="3" width="4.28515625" style="26" customWidth="1"/>
    <col min="4" max="7" width="16.7109375" style="1" customWidth="1"/>
    <col min="8" max="8" width="16.5703125" style="1" customWidth="1"/>
    <col min="9" max="9" width="14.140625" style="2" customWidth="1"/>
    <col min="10" max="10" width="18.140625" style="1" customWidth="1"/>
    <col min="11" max="11" width="6.140625" style="1" customWidth="1"/>
    <col min="12" max="12" width="15" style="1" customWidth="1"/>
  </cols>
  <sheetData>
    <row r="1" spans="1:26" ht="15.75" x14ac:dyDescent="0.25">
      <c r="A1" s="55" t="s">
        <v>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56">
        <v>28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5" t="s">
        <v>9</v>
      </c>
      <c r="E5" s="5"/>
      <c r="F5" s="5"/>
      <c r="G5" s="5"/>
      <c r="H5" s="6"/>
      <c r="I5" s="57" t="s">
        <v>10</v>
      </c>
      <c r="J5" s="57"/>
      <c r="K5" s="57"/>
      <c r="L5" s="57"/>
    </row>
    <row r="6" spans="1:26" x14ac:dyDescent="0.25">
      <c r="D6" s="7"/>
      <c r="E6" s="7"/>
      <c r="F6" s="7"/>
      <c r="G6" s="7"/>
      <c r="H6" s="7"/>
      <c r="I6" s="51" t="s">
        <v>11</v>
      </c>
      <c r="J6" s="51"/>
      <c r="K6" s="51"/>
      <c r="L6" s="51"/>
    </row>
    <row r="7" spans="1:26" ht="15.75" x14ac:dyDescent="0.25">
      <c r="D7" s="7"/>
      <c r="E7" s="7"/>
      <c r="F7" s="7"/>
      <c r="G7" s="7"/>
      <c r="H7" s="7"/>
      <c r="I7" s="57">
        <v>11</v>
      </c>
      <c r="J7" s="57"/>
      <c r="K7" s="57"/>
      <c r="L7" s="57"/>
    </row>
    <row r="8" spans="1:26" x14ac:dyDescent="0.25">
      <c r="D8" s="7"/>
      <c r="E8" s="7"/>
      <c r="F8" s="7"/>
      <c r="G8" s="7"/>
      <c r="H8" s="7"/>
      <c r="I8" s="51" t="s">
        <v>12</v>
      </c>
      <c r="J8" s="51"/>
      <c r="K8" s="51"/>
      <c r="L8" s="51"/>
    </row>
    <row r="10" spans="1:26" x14ac:dyDescent="0.25">
      <c r="D10" s="7"/>
      <c r="E10" s="7"/>
      <c r="F10" s="7"/>
      <c r="G10" s="7"/>
      <c r="H10" s="7"/>
      <c r="I10" s="8"/>
      <c r="J10" s="7"/>
      <c r="K10" s="7"/>
      <c r="L10" s="7"/>
    </row>
    <row r="11" spans="1:26" ht="15.75" x14ac:dyDescent="0.25">
      <c r="D11" s="52" t="s">
        <v>13</v>
      </c>
      <c r="E11" s="52"/>
      <c r="F11" s="53">
        <v>45568</v>
      </c>
      <c r="G11" s="53"/>
      <c r="H11" s="9"/>
      <c r="I11" s="8"/>
      <c r="J11" s="7"/>
      <c r="K11" s="7"/>
      <c r="L11" s="7"/>
    </row>
    <row r="12" spans="1:26" ht="15.75" x14ac:dyDescent="0.25">
      <c r="D12" s="52" t="s">
        <v>14</v>
      </c>
      <c r="E12" s="52"/>
      <c r="F12" s="54">
        <v>100</v>
      </c>
      <c r="G12" s="54"/>
      <c r="H12" s="10"/>
      <c r="J12" s="11"/>
      <c r="K12" s="11"/>
      <c r="L12" s="11"/>
    </row>
    <row r="13" spans="1:26" x14ac:dyDescent="0.25">
      <c r="D13" s="7"/>
      <c r="E13" s="7"/>
      <c r="F13" s="7"/>
      <c r="G13" s="7"/>
      <c r="H13" s="7"/>
      <c r="I13" s="8"/>
      <c r="J13" s="7"/>
      <c r="K13" s="7"/>
      <c r="L13" s="7"/>
    </row>
    <row r="14" spans="1:26" ht="42.75" x14ac:dyDescent="0.25">
      <c r="A14" s="12" t="s">
        <v>15</v>
      </c>
      <c r="B14" s="12" t="s">
        <v>1</v>
      </c>
      <c r="C14" s="15" t="s">
        <v>16</v>
      </c>
      <c r="D14" s="12" t="s">
        <v>17</v>
      </c>
      <c r="E14" s="12" t="s">
        <v>18</v>
      </c>
      <c r="F14" s="12" t="s">
        <v>19</v>
      </c>
      <c r="G14" s="12" t="s">
        <v>20</v>
      </c>
      <c r="H14" s="12" t="s">
        <v>21</v>
      </c>
      <c r="I14" s="12" t="s">
        <v>22</v>
      </c>
      <c r="J14" s="12" t="s">
        <v>23</v>
      </c>
      <c r="K14" s="12" t="s">
        <v>24</v>
      </c>
      <c r="L14" s="12" t="s">
        <v>2</v>
      </c>
    </row>
    <row r="15" spans="1:26" x14ac:dyDescent="0.25">
      <c r="A15" s="13" t="str">
        <f t="shared" ref="A15:A22" si="0">$I$5</f>
        <v>литература</v>
      </c>
      <c r="B15" s="13">
        <v>28</v>
      </c>
      <c r="C15" s="15">
        <v>1</v>
      </c>
      <c r="D15" s="15">
        <v>11023</v>
      </c>
      <c r="E15" s="15" t="s">
        <v>138</v>
      </c>
      <c r="F15" s="15" t="s">
        <v>489</v>
      </c>
      <c r="G15" s="15" t="s">
        <v>113</v>
      </c>
      <c r="H15" s="15">
        <f t="shared" ref="H15:H22" si="1">$I$7</f>
        <v>11</v>
      </c>
      <c r="I15" s="17" t="s">
        <v>385</v>
      </c>
      <c r="J15" s="15">
        <v>85</v>
      </c>
      <c r="K15" s="16">
        <f t="shared" ref="K15:K22" si="2">J15/$F$12</f>
        <v>0.85</v>
      </c>
      <c r="L15" s="15" t="s">
        <v>3</v>
      </c>
    </row>
    <row r="16" spans="1:26" x14ac:dyDescent="0.25">
      <c r="A16" s="13" t="str">
        <f t="shared" si="0"/>
        <v>литература</v>
      </c>
      <c r="B16" s="13">
        <v>28</v>
      </c>
      <c r="C16" s="15">
        <v>2</v>
      </c>
      <c r="D16" s="15">
        <v>11006</v>
      </c>
      <c r="E16" s="15" t="s">
        <v>490</v>
      </c>
      <c r="F16" s="15" t="s">
        <v>321</v>
      </c>
      <c r="G16" s="15" t="s">
        <v>45</v>
      </c>
      <c r="H16" s="15">
        <f t="shared" si="1"/>
        <v>11</v>
      </c>
      <c r="I16" s="15" t="s">
        <v>385</v>
      </c>
      <c r="J16" s="15">
        <v>68</v>
      </c>
      <c r="K16" s="16">
        <f t="shared" si="2"/>
        <v>0.68</v>
      </c>
      <c r="L16" s="15" t="s">
        <v>4</v>
      </c>
    </row>
    <row r="17" spans="1:12" x14ac:dyDescent="0.25">
      <c r="A17" s="13" t="str">
        <f t="shared" si="0"/>
        <v>литература</v>
      </c>
      <c r="B17" s="13">
        <v>28</v>
      </c>
      <c r="C17" s="15">
        <v>3</v>
      </c>
      <c r="D17" s="15">
        <v>11009</v>
      </c>
      <c r="E17" s="15" t="s">
        <v>491</v>
      </c>
      <c r="F17" s="15" t="s">
        <v>492</v>
      </c>
      <c r="G17" s="15" t="s">
        <v>493</v>
      </c>
      <c r="H17" s="15">
        <f t="shared" si="1"/>
        <v>11</v>
      </c>
      <c r="I17" s="15" t="s">
        <v>385</v>
      </c>
      <c r="J17" s="15">
        <v>60</v>
      </c>
      <c r="K17" s="16">
        <f t="shared" si="2"/>
        <v>0.6</v>
      </c>
      <c r="L17" s="15" t="s">
        <v>5</v>
      </c>
    </row>
    <row r="18" spans="1:12" x14ac:dyDescent="0.25">
      <c r="A18" s="13" t="str">
        <f t="shared" si="0"/>
        <v>литература</v>
      </c>
      <c r="B18" s="13">
        <v>28</v>
      </c>
      <c r="C18" s="15">
        <v>4</v>
      </c>
      <c r="D18" s="15">
        <v>11046</v>
      </c>
      <c r="E18" s="15" t="s">
        <v>494</v>
      </c>
      <c r="F18" s="15" t="s">
        <v>431</v>
      </c>
      <c r="G18" s="15" t="s">
        <v>495</v>
      </c>
      <c r="H18" s="15">
        <f t="shared" si="1"/>
        <v>11</v>
      </c>
      <c r="I18" s="15" t="s">
        <v>369</v>
      </c>
      <c r="J18" s="15">
        <v>20</v>
      </c>
      <c r="K18" s="16">
        <f t="shared" si="2"/>
        <v>0.2</v>
      </c>
      <c r="L18" s="15" t="s">
        <v>5</v>
      </c>
    </row>
    <row r="19" spans="1:12" x14ac:dyDescent="0.25">
      <c r="A19" s="13" t="str">
        <f t="shared" si="0"/>
        <v>литература</v>
      </c>
      <c r="B19" s="13">
        <v>28</v>
      </c>
      <c r="C19" s="15">
        <v>5</v>
      </c>
      <c r="D19" s="15">
        <v>11035</v>
      </c>
      <c r="E19" s="15" t="s">
        <v>496</v>
      </c>
      <c r="F19" s="15" t="s">
        <v>84</v>
      </c>
      <c r="G19" s="15" t="s">
        <v>102</v>
      </c>
      <c r="H19" s="15">
        <f t="shared" si="1"/>
        <v>11</v>
      </c>
      <c r="I19" s="15" t="s">
        <v>369</v>
      </c>
      <c r="J19" s="15">
        <v>15</v>
      </c>
      <c r="K19" s="16">
        <f t="shared" si="2"/>
        <v>0.15</v>
      </c>
      <c r="L19" s="15" t="s">
        <v>5</v>
      </c>
    </row>
    <row r="20" spans="1:12" x14ac:dyDescent="0.25">
      <c r="A20" s="13" t="str">
        <f t="shared" si="0"/>
        <v>литература</v>
      </c>
      <c r="B20" s="13">
        <v>28</v>
      </c>
      <c r="C20" s="15">
        <v>6</v>
      </c>
      <c r="D20" s="15">
        <v>11038</v>
      </c>
      <c r="E20" s="15" t="s">
        <v>497</v>
      </c>
      <c r="F20" s="15" t="s">
        <v>58</v>
      </c>
      <c r="G20" s="15" t="s">
        <v>169</v>
      </c>
      <c r="H20" s="15">
        <f t="shared" si="1"/>
        <v>11</v>
      </c>
      <c r="I20" s="15" t="s">
        <v>369</v>
      </c>
      <c r="J20" s="15">
        <v>14</v>
      </c>
      <c r="K20" s="16">
        <f t="shared" si="2"/>
        <v>0.14000000000000001</v>
      </c>
      <c r="L20" s="15" t="s">
        <v>5</v>
      </c>
    </row>
    <row r="21" spans="1:12" x14ac:dyDescent="0.25">
      <c r="A21" s="13" t="str">
        <f t="shared" si="0"/>
        <v>литература</v>
      </c>
      <c r="B21" s="13">
        <v>28</v>
      </c>
      <c r="C21" s="15">
        <v>7</v>
      </c>
      <c r="D21" s="15">
        <v>11032</v>
      </c>
      <c r="E21" s="15" t="s">
        <v>498</v>
      </c>
      <c r="F21" s="15" t="s">
        <v>58</v>
      </c>
      <c r="G21" s="15" t="s">
        <v>401</v>
      </c>
      <c r="H21" s="15">
        <f t="shared" si="1"/>
        <v>11</v>
      </c>
      <c r="I21" s="15" t="s">
        <v>369</v>
      </c>
      <c r="J21" s="15">
        <v>13</v>
      </c>
      <c r="K21" s="16">
        <f t="shared" si="2"/>
        <v>0.13</v>
      </c>
      <c r="L21" s="15" t="s">
        <v>5</v>
      </c>
    </row>
    <row r="22" spans="1:12" x14ac:dyDescent="0.25">
      <c r="A22" s="13" t="str">
        <f t="shared" si="0"/>
        <v>литература</v>
      </c>
      <c r="B22" s="13">
        <v>28</v>
      </c>
      <c r="C22" s="15">
        <v>8</v>
      </c>
      <c r="D22" s="15">
        <v>11037</v>
      </c>
      <c r="E22" s="15" t="s">
        <v>499</v>
      </c>
      <c r="F22" s="15" t="s">
        <v>55</v>
      </c>
      <c r="G22" s="15" t="s">
        <v>398</v>
      </c>
      <c r="H22" s="15">
        <f t="shared" si="1"/>
        <v>11</v>
      </c>
      <c r="I22" s="15" t="s">
        <v>369</v>
      </c>
      <c r="J22" s="15">
        <v>13</v>
      </c>
      <c r="K22" s="16">
        <f t="shared" si="2"/>
        <v>0.13</v>
      </c>
      <c r="L22" s="15" t="s">
        <v>5</v>
      </c>
    </row>
    <row r="23" spans="1:12" x14ac:dyDescent="0.25">
      <c r="C23" s="1"/>
      <c r="I23" s="1"/>
    </row>
    <row r="24" spans="1:12" x14ac:dyDescent="0.25">
      <c r="C24" s="1"/>
      <c r="I24" s="1"/>
    </row>
    <row r="25" spans="1:12" x14ac:dyDescent="0.25">
      <c r="C25" s="1"/>
      <c r="I25" s="1"/>
    </row>
    <row r="26" spans="1:12" ht="15.75" x14ac:dyDescent="0.25">
      <c r="C26" s="1"/>
      <c r="D26" s="5" t="s">
        <v>219</v>
      </c>
      <c r="E26" s="7"/>
      <c r="F26" s="29"/>
      <c r="G26" s="30"/>
      <c r="H26" s="30" t="s">
        <v>500</v>
      </c>
      <c r="I26" s="31"/>
      <c r="J26" s="30"/>
      <c r="K26" s="32"/>
    </row>
    <row r="27" spans="1:12" x14ac:dyDescent="0.25">
      <c r="C27" s="1"/>
      <c r="D27" s="7"/>
      <c r="E27" s="7"/>
      <c r="F27" s="23" t="s">
        <v>220</v>
      </c>
      <c r="G27" s="50" t="s">
        <v>221</v>
      </c>
      <c r="H27" s="50"/>
      <c r="I27" s="50"/>
      <c r="J27" s="50"/>
      <c r="K27" s="24"/>
    </row>
    <row r="28" spans="1:12" ht="15.75" x14ac:dyDescent="0.25">
      <c r="C28" s="1"/>
      <c r="D28" s="5" t="s">
        <v>222</v>
      </c>
      <c r="E28" s="7"/>
      <c r="F28" s="29"/>
      <c r="G28" s="30"/>
      <c r="H28" s="30" t="s">
        <v>501</v>
      </c>
      <c r="I28" s="31"/>
      <c r="J28" s="30"/>
      <c r="K28" s="32"/>
    </row>
    <row r="29" spans="1:12" x14ac:dyDescent="0.25">
      <c r="C29" s="1"/>
      <c r="D29" s="7"/>
      <c r="E29" s="7"/>
      <c r="F29" s="23" t="s">
        <v>220</v>
      </c>
      <c r="G29" s="50" t="s">
        <v>221</v>
      </c>
      <c r="H29" s="50"/>
      <c r="I29" s="50"/>
      <c r="J29" s="50"/>
      <c r="K29" s="24"/>
    </row>
    <row r="30" spans="1:12" x14ac:dyDescent="0.25">
      <c r="C30" s="1"/>
      <c r="D30" s="7"/>
      <c r="E30" s="7"/>
      <c r="F30" s="29"/>
      <c r="G30" s="30"/>
      <c r="H30" s="30" t="s">
        <v>502</v>
      </c>
      <c r="I30" s="31"/>
      <c r="J30" s="30"/>
      <c r="K30" s="32"/>
    </row>
    <row r="31" spans="1:12" x14ac:dyDescent="0.25">
      <c r="C31" s="1"/>
      <c r="D31" s="7"/>
      <c r="E31" s="7"/>
      <c r="F31" s="23" t="s">
        <v>220</v>
      </c>
      <c r="G31" s="50" t="s">
        <v>221</v>
      </c>
      <c r="H31" s="50"/>
      <c r="I31" s="50"/>
      <c r="J31" s="50"/>
      <c r="K31" s="24"/>
    </row>
    <row r="32" spans="1:12" x14ac:dyDescent="0.25">
      <c r="C32" s="1"/>
      <c r="D32" s="7"/>
      <c r="E32" s="7"/>
      <c r="F32" s="29"/>
      <c r="G32" s="30"/>
      <c r="H32" s="30" t="s">
        <v>503</v>
      </c>
      <c r="I32" s="31"/>
      <c r="J32" s="30"/>
      <c r="K32" s="32"/>
    </row>
    <row r="33" spans="3:11" x14ac:dyDescent="0.25">
      <c r="C33" s="1"/>
      <c r="D33" s="7"/>
      <c r="E33" s="7"/>
      <c r="F33" s="23" t="s">
        <v>220</v>
      </c>
      <c r="G33" s="50" t="s">
        <v>221</v>
      </c>
      <c r="H33" s="50"/>
      <c r="I33" s="50"/>
      <c r="J33" s="50"/>
      <c r="K33" s="24"/>
    </row>
    <row r="34" spans="3:11" x14ac:dyDescent="0.25">
      <c r="C34" s="1"/>
      <c r="D34" s="7"/>
      <c r="E34" s="7"/>
      <c r="F34" s="29"/>
      <c r="G34" s="30"/>
      <c r="H34" s="30" t="s">
        <v>504</v>
      </c>
      <c r="I34" s="31"/>
      <c r="J34" s="30"/>
      <c r="K34" s="32"/>
    </row>
    <row r="35" spans="3:11" x14ac:dyDescent="0.25">
      <c r="C35" s="1"/>
      <c r="D35" s="7"/>
      <c r="E35" s="7"/>
      <c r="F35" s="23" t="s">
        <v>220</v>
      </c>
      <c r="G35" s="50" t="s">
        <v>221</v>
      </c>
      <c r="H35" s="50"/>
      <c r="I35" s="50"/>
      <c r="J35" s="50"/>
      <c r="K35" s="24"/>
    </row>
    <row r="36" spans="3:11" x14ac:dyDescent="0.25">
      <c r="C36" s="1"/>
      <c r="I36" s="1"/>
    </row>
    <row r="37" spans="3:11" x14ac:dyDescent="0.25">
      <c r="C37" s="1"/>
      <c r="I37" s="1"/>
    </row>
    <row r="38" spans="3:11" x14ac:dyDescent="0.25">
      <c r="C38" s="1"/>
      <c r="I38" s="1"/>
    </row>
    <row r="39" spans="3:11" x14ac:dyDescent="0.25">
      <c r="C39" s="1"/>
      <c r="I39" s="1"/>
    </row>
    <row r="40" spans="3:11" x14ac:dyDescent="0.25">
      <c r="C40" s="1"/>
      <c r="I40" s="1"/>
    </row>
    <row r="41" spans="3:11" x14ac:dyDescent="0.25">
      <c r="C41" s="1"/>
      <c r="I41" s="1"/>
    </row>
    <row r="42" spans="3:11" x14ac:dyDescent="0.25">
      <c r="C42" s="1"/>
      <c r="I42" s="1"/>
    </row>
    <row r="43" spans="3:11" x14ac:dyDescent="0.25">
      <c r="C43" s="1"/>
      <c r="I43" s="1"/>
    </row>
    <row r="44" spans="3:11" x14ac:dyDescent="0.25">
      <c r="C44" s="1"/>
      <c r="I44" s="1"/>
    </row>
    <row r="45" spans="3:11" x14ac:dyDescent="0.25">
      <c r="C45" s="1"/>
      <c r="I45" s="1"/>
    </row>
    <row r="46" spans="3:11" x14ac:dyDescent="0.25">
      <c r="C46" s="1"/>
      <c r="I46" s="1"/>
    </row>
    <row r="47" spans="3:11" x14ac:dyDescent="0.25">
      <c r="C47" s="1"/>
      <c r="I47" s="1"/>
    </row>
    <row r="48" spans="3:11" x14ac:dyDescent="0.25">
      <c r="C48" s="1"/>
      <c r="I48" s="1"/>
    </row>
    <row r="49" spans="3:9" x14ac:dyDescent="0.25">
      <c r="C49" s="1"/>
      <c r="I49" s="1"/>
    </row>
    <row r="50" spans="3:9" x14ac:dyDescent="0.25">
      <c r="C50" s="1"/>
      <c r="I50" s="1"/>
    </row>
    <row r="51" spans="3:9" x14ac:dyDescent="0.25">
      <c r="C51" s="1"/>
      <c r="I51" s="1"/>
    </row>
    <row r="52" spans="3:9" x14ac:dyDescent="0.25">
      <c r="C52" s="1"/>
      <c r="I52" s="1"/>
    </row>
    <row r="53" spans="3:9" x14ac:dyDescent="0.25">
      <c r="C53" s="1"/>
      <c r="I53" s="1"/>
    </row>
    <row r="54" spans="3:9" x14ac:dyDescent="0.25">
      <c r="C54" s="1"/>
      <c r="I54" s="1"/>
    </row>
    <row r="55" spans="3:9" x14ac:dyDescent="0.25">
      <c r="C55" s="1"/>
      <c r="I55" s="1"/>
    </row>
    <row r="56" spans="3:9" x14ac:dyDescent="0.25">
      <c r="C56" s="1"/>
      <c r="I56" s="1"/>
    </row>
    <row r="57" spans="3:9" x14ac:dyDescent="0.25">
      <c r="C57" s="1"/>
      <c r="I57" s="1"/>
    </row>
    <row r="58" spans="3:9" x14ac:dyDescent="0.25">
      <c r="C58" s="1"/>
      <c r="I58" s="1"/>
    </row>
    <row r="59" spans="3:9" x14ac:dyDescent="0.25">
      <c r="C59" s="1"/>
      <c r="I59" s="1"/>
    </row>
    <row r="60" spans="3:9" x14ac:dyDescent="0.25">
      <c r="C60" s="1"/>
      <c r="I60" s="1"/>
    </row>
    <row r="61" spans="3:9" x14ac:dyDescent="0.25">
      <c r="C61" s="1"/>
      <c r="I61" s="1"/>
    </row>
    <row r="62" spans="3:9" x14ac:dyDescent="0.25">
      <c r="C62" s="1"/>
      <c r="I62" s="1"/>
    </row>
    <row r="63" spans="3:9" x14ac:dyDescent="0.25">
      <c r="C63" s="1"/>
      <c r="I63" s="1"/>
    </row>
    <row r="64" spans="3:9" x14ac:dyDescent="0.25">
      <c r="C64" s="1"/>
      <c r="I64" s="1"/>
    </row>
    <row r="65" spans="3:9" x14ac:dyDescent="0.25">
      <c r="C65" s="1"/>
      <c r="I65" s="1"/>
    </row>
    <row r="66" spans="3:9" x14ac:dyDescent="0.25">
      <c r="C66" s="1"/>
      <c r="I66" s="1"/>
    </row>
    <row r="67" spans="3:9" x14ac:dyDescent="0.25">
      <c r="C67" s="1"/>
      <c r="I67" s="1"/>
    </row>
    <row r="68" spans="3:9" x14ac:dyDescent="0.25">
      <c r="C68" s="1"/>
      <c r="I68" s="1"/>
    </row>
    <row r="69" spans="3:9" x14ac:dyDescent="0.25">
      <c r="C69" s="1"/>
      <c r="I69" s="1"/>
    </row>
    <row r="70" spans="3:9" x14ac:dyDescent="0.25">
      <c r="C70" s="1"/>
      <c r="I70" s="1"/>
    </row>
    <row r="71" spans="3:9" x14ac:dyDescent="0.25">
      <c r="C71" s="1"/>
      <c r="I71" s="1"/>
    </row>
    <row r="72" spans="3:9" x14ac:dyDescent="0.25">
      <c r="C72" s="1"/>
      <c r="I72" s="1"/>
    </row>
    <row r="73" spans="3:9" x14ac:dyDescent="0.25">
      <c r="C73" s="1"/>
      <c r="I73" s="1"/>
    </row>
    <row r="74" spans="3:9" x14ac:dyDescent="0.25">
      <c r="C74" s="1"/>
      <c r="I74" s="1"/>
    </row>
    <row r="75" spans="3:9" x14ac:dyDescent="0.25">
      <c r="C75" s="1"/>
      <c r="I75" s="1"/>
    </row>
    <row r="76" spans="3:9" x14ac:dyDescent="0.25">
      <c r="C76" s="1"/>
      <c r="I76" s="1"/>
    </row>
    <row r="77" spans="3:9" x14ac:dyDescent="0.25">
      <c r="C77" s="1"/>
      <c r="I77" s="1"/>
    </row>
    <row r="78" spans="3:9" x14ac:dyDescent="0.25">
      <c r="C78" s="1"/>
      <c r="I78" s="1"/>
    </row>
    <row r="79" spans="3:9" x14ac:dyDescent="0.25">
      <c r="C79" s="1"/>
      <c r="I79" s="1"/>
    </row>
    <row r="80" spans="3:9" x14ac:dyDescent="0.25">
      <c r="C80" s="1"/>
      <c r="I80" s="1"/>
    </row>
    <row r="81" spans="3:9" x14ac:dyDescent="0.25">
      <c r="C81" s="1"/>
      <c r="I81" s="1"/>
    </row>
    <row r="82" spans="3:9" x14ac:dyDescent="0.25">
      <c r="C82" s="1"/>
      <c r="I82" s="1"/>
    </row>
    <row r="83" spans="3:9" x14ac:dyDescent="0.25">
      <c r="C83" s="1"/>
      <c r="I83" s="1"/>
    </row>
    <row r="84" spans="3:9" x14ac:dyDescent="0.25">
      <c r="C84" s="1"/>
      <c r="I84" s="1"/>
    </row>
    <row r="85" spans="3:9" x14ac:dyDescent="0.25">
      <c r="C85" s="1"/>
      <c r="I85" s="1"/>
    </row>
    <row r="86" spans="3:9" x14ac:dyDescent="0.25">
      <c r="C86" s="1"/>
      <c r="I86" s="1"/>
    </row>
    <row r="87" spans="3:9" x14ac:dyDescent="0.25">
      <c r="C87" s="1"/>
      <c r="I87" s="1"/>
    </row>
    <row r="88" spans="3:9" x14ac:dyDescent="0.25">
      <c r="C88" s="1"/>
      <c r="I88" s="1"/>
    </row>
    <row r="89" spans="3:9" x14ac:dyDescent="0.25">
      <c r="C89" s="1"/>
      <c r="I89" s="1"/>
    </row>
    <row r="90" spans="3:9" x14ac:dyDescent="0.25">
      <c r="C90" s="1"/>
      <c r="I90" s="1"/>
    </row>
    <row r="91" spans="3:9" x14ac:dyDescent="0.25">
      <c r="C91" s="1"/>
      <c r="I91" s="1"/>
    </row>
    <row r="92" spans="3:9" x14ac:dyDescent="0.25">
      <c r="C92" s="1"/>
      <c r="I92" s="1"/>
    </row>
    <row r="93" spans="3:9" x14ac:dyDescent="0.25">
      <c r="C93" s="1"/>
      <c r="I93" s="1"/>
    </row>
    <row r="94" spans="3:9" x14ac:dyDescent="0.25">
      <c r="C94" s="1"/>
      <c r="I94" s="1"/>
    </row>
    <row r="95" spans="3:9" x14ac:dyDescent="0.25">
      <c r="C95" s="1"/>
      <c r="I95" s="1"/>
    </row>
    <row r="96" spans="3:9" x14ac:dyDescent="0.25">
      <c r="C96" s="1"/>
      <c r="I96" s="1"/>
    </row>
    <row r="97" spans="3:9" x14ac:dyDescent="0.25">
      <c r="C97" s="1"/>
      <c r="I97" s="1"/>
    </row>
    <row r="98" spans="3:9" x14ac:dyDescent="0.25">
      <c r="C98" s="1"/>
      <c r="I98" s="1"/>
    </row>
    <row r="99" spans="3:9" x14ac:dyDescent="0.25">
      <c r="C99" s="1"/>
      <c r="I99" s="1"/>
    </row>
    <row r="100" spans="3:9" x14ac:dyDescent="0.25">
      <c r="C100" s="1"/>
      <c r="I100" s="1"/>
    </row>
    <row r="101" spans="3:9" x14ac:dyDescent="0.25">
      <c r="C101" s="1"/>
      <c r="I101" s="1"/>
    </row>
    <row r="102" spans="3:9" x14ac:dyDescent="0.25">
      <c r="C102" s="1"/>
      <c r="I102" s="1"/>
    </row>
    <row r="103" spans="3:9" x14ac:dyDescent="0.25">
      <c r="C103" s="1"/>
      <c r="I103" s="1"/>
    </row>
    <row r="104" spans="3:9" x14ac:dyDescent="0.25">
      <c r="C104" s="1"/>
      <c r="I104" s="1"/>
    </row>
    <row r="105" spans="3:9" x14ac:dyDescent="0.25">
      <c r="C105" s="1"/>
      <c r="I105" s="1"/>
    </row>
    <row r="106" spans="3:9" x14ac:dyDescent="0.25">
      <c r="C106" s="1"/>
      <c r="I106" s="1"/>
    </row>
    <row r="107" spans="3:9" x14ac:dyDescent="0.25">
      <c r="C107" s="1"/>
      <c r="I107" s="1"/>
    </row>
    <row r="108" spans="3:9" x14ac:dyDescent="0.25">
      <c r="C108" s="1"/>
      <c r="I108" s="1"/>
    </row>
    <row r="109" spans="3:9" x14ac:dyDescent="0.25">
      <c r="C109" s="1"/>
      <c r="I109" s="1"/>
    </row>
    <row r="110" spans="3:9" x14ac:dyDescent="0.25">
      <c r="C110" s="1"/>
      <c r="I110" s="1"/>
    </row>
    <row r="111" spans="3:9" x14ac:dyDescent="0.25">
      <c r="C111" s="1"/>
      <c r="I111" s="1"/>
    </row>
    <row r="112" spans="3:9" x14ac:dyDescent="0.25">
      <c r="C112" s="1"/>
      <c r="I112" s="1"/>
    </row>
    <row r="113" spans="3:9" x14ac:dyDescent="0.25">
      <c r="C113" s="1"/>
      <c r="I113" s="1"/>
    </row>
    <row r="114" spans="3:9" x14ac:dyDescent="0.25">
      <c r="C114" s="1"/>
      <c r="I114" s="1"/>
    </row>
    <row r="115" spans="3:9" x14ac:dyDescent="0.25">
      <c r="C115" s="1"/>
      <c r="I115" s="1"/>
    </row>
    <row r="116" spans="3:9" x14ac:dyDescent="0.25">
      <c r="C116" s="1"/>
      <c r="I116" s="1"/>
    </row>
    <row r="117" spans="3:9" x14ac:dyDescent="0.25">
      <c r="C117" s="1"/>
      <c r="I117" s="1"/>
    </row>
    <row r="118" spans="3:9" x14ac:dyDescent="0.25">
      <c r="C118" s="1"/>
      <c r="I118" s="1"/>
    </row>
    <row r="119" spans="3:9" x14ac:dyDescent="0.25">
      <c r="C119" s="1"/>
      <c r="I119" s="1"/>
    </row>
    <row r="120" spans="3:9" x14ac:dyDescent="0.25">
      <c r="C120" s="1"/>
      <c r="I120" s="1"/>
    </row>
    <row r="121" spans="3:9" x14ac:dyDescent="0.25">
      <c r="C121" s="1"/>
      <c r="I121" s="1"/>
    </row>
    <row r="122" spans="3:9" x14ac:dyDescent="0.25">
      <c r="C122" s="1"/>
      <c r="I122" s="1"/>
    </row>
    <row r="123" spans="3:9" x14ac:dyDescent="0.25">
      <c r="C123" s="1"/>
      <c r="I123" s="1"/>
    </row>
    <row r="124" spans="3:9" x14ac:dyDescent="0.25">
      <c r="C124" s="1"/>
      <c r="I124" s="1"/>
    </row>
    <row r="125" spans="3:9" x14ac:dyDescent="0.25">
      <c r="C125" s="1"/>
      <c r="I125" s="1"/>
    </row>
    <row r="126" spans="3:9" x14ac:dyDescent="0.25">
      <c r="C126" s="1"/>
      <c r="I126" s="1"/>
    </row>
    <row r="127" spans="3:9" x14ac:dyDescent="0.25">
      <c r="C127" s="1"/>
      <c r="I127" s="1"/>
    </row>
    <row r="128" spans="3:9" x14ac:dyDescent="0.25">
      <c r="C128" s="1"/>
      <c r="I128" s="1"/>
    </row>
    <row r="129" spans="3:9" x14ac:dyDescent="0.25">
      <c r="C129" s="1"/>
      <c r="I129" s="1"/>
    </row>
    <row r="130" spans="3:9" x14ac:dyDescent="0.25">
      <c r="C130" s="1"/>
      <c r="I130" s="1"/>
    </row>
    <row r="131" spans="3:9" x14ac:dyDescent="0.25">
      <c r="C131" s="1"/>
      <c r="I131" s="1"/>
    </row>
    <row r="132" spans="3:9" x14ac:dyDescent="0.25">
      <c r="C132" s="1"/>
      <c r="I132" s="1"/>
    </row>
    <row r="133" spans="3:9" x14ac:dyDescent="0.25">
      <c r="C133" s="1"/>
      <c r="I133" s="1"/>
    </row>
    <row r="134" spans="3:9" x14ac:dyDescent="0.25">
      <c r="C134" s="1"/>
      <c r="I134" s="1"/>
    </row>
    <row r="135" spans="3:9" x14ac:dyDescent="0.25">
      <c r="C135" s="1"/>
      <c r="I135" s="1"/>
    </row>
    <row r="136" spans="3:9" x14ac:dyDescent="0.25">
      <c r="C136" s="1"/>
      <c r="I136" s="1"/>
    </row>
    <row r="137" spans="3:9" x14ac:dyDescent="0.25">
      <c r="C137" s="1"/>
      <c r="I137" s="1"/>
    </row>
    <row r="138" spans="3:9" x14ac:dyDescent="0.25">
      <c r="C138" s="1"/>
      <c r="I138" s="1"/>
    </row>
    <row r="139" spans="3:9" x14ac:dyDescent="0.25">
      <c r="C139" s="1"/>
      <c r="I139" s="1"/>
    </row>
    <row r="140" spans="3:9" x14ac:dyDescent="0.25">
      <c r="C140" s="1"/>
      <c r="I140" s="1"/>
    </row>
    <row r="141" spans="3:9" x14ac:dyDescent="0.25">
      <c r="C141" s="1"/>
      <c r="I141" s="1"/>
    </row>
    <row r="142" spans="3:9" x14ac:dyDescent="0.25">
      <c r="C142" s="1"/>
      <c r="I142" s="1"/>
    </row>
    <row r="143" spans="3:9" x14ac:dyDescent="0.25">
      <c r="C143" s="1"/>
      <c r="I143" s="1"/>
    </row>
    <row r="144" spans="3:9" x14ac:dyDescent="0.25">
      <c r="C144" s="1"/>
      <c r="I144" s="1"/>
    </row>
    <row r="145" spans="3:9" x14ac:dyDescent="0.25">
      <c r="C145" s="1"/>
      <c r="I145" s="1"/>
    </row>
    <row r="146" spans="3:9" x14ac:dyDescent="0.25">
      <c r="C146" s="1"/>
      <c r="I146" s="1"/>
    </row>
    <row r="147" spans="3:9" x14ac:dyDescent="0.25">
      <c r="C147" s="1"/>
      <c r="I147" s="1"/>
    </row>
    <row r="148" spans="3:9" x14ac:dyDescent="0.25">
      <c r="C148" s="1"/>
      <c r="I148" s="1"/>
    </row>
    <row r="149" spans="3:9" x14ac:dyDescent="0.25">
      <c r="C149" s="1"/>
      <c r="I149" s="1"/>
    </row>
    <row r="150" spans="3:9" x14ac:dyDescent="0.25">
      <c r="C150" s="1"/>
      <c r="I150" s="1"/>
    </row>
    <row r="151" spans="3:9" x14ac:dyDescent="0.25">
      <c r="C151" s="1"/>
      <c r="I151" s="1"/>
    </row>
    <row r="152" spans="3:9" x14ac:dyDescent="0.25">
      <c r="C152" s="1"/>
      <c r="I152" s="1"/>
    </row>
    <row r="153" spans="3:9" x14ac:dyDescent="0.25">
      <c r="C153" s="1"/>
      <c r="I153" s="1"/>
    </row>
    <row r="154" spans="3:9" x14ac:dyDescent="0.25">
      <c r="C154" s="1"/>
      <c r="I154" s="1"/>
    </row>
    <row r="155" spans="3:9" x14ac:dyDescent="0.25">
      <c r="C155" s="1"/>
      <c r="I155" s="1"/>
    </row>
    <row r="156" spans="3:9" x14ac:dyDescent="0.25">
      <c r="C156" s="1"/>
      <c r="I156" s="1"/>
    </row>
    <row r="157" spans="3:9" x14ac:dyDescent="0.25">
      <c r="C157" s="1"/>
      <c r="I157" s="1"/>
    </row>
    <row r="158" spans="3:9" x14ac:dyDescent="0.25">
      <c r="C158" s="1"/>
      <c r="I158" s="1"/>
    </row>
    <row r="159" spans="3:9" x14ac:dyDescent="0.25">
      <c r="C159" s="1"/>
      <c r="I159" s="1"/>
    </row>
    <row r="160" spans="3:9" x14ac:dyDescent="0.25">
      <c r="C160" s="1"/>
      <c r="I160" s="1"/>
    </row>
    <row r="161" spans="3:9" x14ac:dyDescent="0.25">
      <c r="C161" s="1"/>
      <c r="I161" s="1"/>
    </row>
    <row r="162" spans="3:9" x14ac:dyDescent="0.25">
      <c r="C162" s="1"/>
      <c r="I162" s="1"/>
    </row>
    <row r="163" spans="3:9" x14ac:dyDescent="0.25">
      <c r="C163" s="1"/>
      <c r="I163" s="1"/>
    </row>
    <row r="164" spans="3:9" x14ac:dyDescent="0.25">
      <c r="C164" s="1"/>
      <c r="I164" s="1"/>
    </row>
    <row r="165" spans="3:9" x14ac:dyDescent="0.25">
      <c r="C165" s="1"/>
      <c r="I165" s="1"/>
    </row>
    <row r="166" spans="3:9" x14ac:dyDescent="0.25">
      <c r="C166" s="1"/>
      <c r="I166" s="1"/>
    </row>
    <row r="167" spans="3:9" x14ac:dyDescent="0.25">
      <c r="C167" s="1"/>
      <c r="I167" s="1"/>
    </row>
    <row r="168" spans="3:9" x14ac:dyDescent="0.25">
      <c r="C168" s="1"/>
      <c r="I168" s="1"/>
    </row>
    <row r="169" spans="3:9" x14ac:dyDescent="0.25">
      <c r="C169" s="1"/>
      <c r="I169" s="1"/>
    </row>
    <row r="170" spans="3:9" x14ac:dyDescent="0.25">
      <c r="C170" s="1"/>
      <c r="I170" s="1"/>
    </row>
    <row r="171" spans="3:9" x14ac:dyDescent="0.25">
      <c r="C171" s="1"/>
      <c r="I171" s="1"/>
    </row>
    <row r="172" spans="3:9" x14ac:dyDescent="0.25">
      <c r="C172" s="1"/>
      <c r="I172" s="1"/>
    </row>
    <row r="173" spans="3:9" x14ac:dyDescent="0.25">
      <c r="C173" s="1"/>
      <c r="I173" s="1"/>
    </row>
    <row r="174" spans="3:9" x14ac:dyDescent="0.25">
      <c r="C174" s="1"/>
      <c r="I174" s="1"/>
    </row>
    <row r="175" spans="3:9" x14ac:dyDescent="0.25">
      <c r="C175" s="1"/>
      <c r="I175" s="1"/>
    </row>
    <row r="176" spans="3:9" x14ac:dyDescent="0.25">
      <c r="C176" s="1"/>
      <c r="I176" s="1"/>
    </row>
    <row r="177" spans="3:9" x14ac:dyDescent="0.25">
      <c r="C177" s="1"/>
      <c r="I177" s="1"/>
    </row>
    <row r="178" spans="3:9" x14ac:dyDescent="0.25">
      <c r="C178" s="1"/>
      <c r="I178" s="1"/>
    </row>
    <row r="179" spans="3:9" x14ac:dyDescent="0.25">
      <c r="C179" s="1"/>
      <c r="I179" s="1"/>
    </row>
    <row r="180" spans="3:9" x14ac:dyDescent="0.25">
      <c r="C180" s="1"/>
      <c r="I180" s="1"/>
    </row>
    <row r="181" spans="3:9" x14ac:dyDescent="0.25">
      <c r="C181" s="1"/>
      <c r="I181" s="1"/>
    </row>
    <row r="182" spans="3:9" x14ac:dyDescent="0.25">
      <c r="C182" s="1"/>
      <c r="I182" s="1"/>
    </row>
    <row r="183" spans="3:9" x14ac:dyDescent="0.25">
      <c r="C183" s="1"/>
      <c r="I183" s="1"/>
    </row>
    <row r="184" spans="3:9" x14ac:dyDescent="0.25">
      <c r="C184" s="1"/>
      <c r="I184" s="1"/>
    </row>
    <row r="185" spans="3:9" x14ac:dyDescent="0.25">
      <c r="C185" s="1"/>
      <c r="I185" s="1"/>
    </row>
    <row r="186" spans="3:9" x14ac:dyDescent="0.25">
      <c r="C186" s="1"/>
      <c r="I186" s="1"/>
    </row>
    <row r="187" spans="3:9" x14ac:dyDescent="0.25">
      <c r="C187" s="1"/>
      <c r="I187" s="1"/>
    </row>
    <row r="188" spans="3:9" x14ac:dyDescent="0.25">
      <c r="C188" s="1"/>
      <c r="I188" s="1"/>
    </row>
    <row r="189" spans="3:9" x14ac:dyDescent="0.25">
      <c r="C189" s="1"/>
      <c r="I189" s="1"/>
    </row>
    <row r="190" spans="3:9" x14ac:dyDescent="0.25">
      <c r="C190" s="1"/>
      <c r="I190" s="1"/>
    </row>
    <row r="191" spans="3:9" x14ac:dyDescent="0.25">
      <c r="C191" s="1"/>
      <c r="I191" s="1"/>
    </row>
    <row r="192" spans="3:9" x14ac:dyDescent="0.25">
      <c r="C192" s="1"/>
      <c r="I192" s="1"/>
    </row>
    <row r="193" spans="3:9" x14ac:dyDescent="0.25">
      <c r="C193" s="1"/>
      <c r="I193" s="1"/>
    </row>
    <row r="194" spans="3:9" x14ac:dyDescent="0.25">
      <c r="C194" s="1"/>
      <c r="I194" s="1"/>
    </row>
    <row r="195" spans="3:9" x14ac:dyDescent="0.25">
      <c r="C195" s="1"/>
      <c r="I195" s="1"/>
    </row>
    <row r="196" spans="3:9" x14ac:dyDescent="0.25">
      <c r="C196" s="1"/>
      <c r="I196" s="1"/>
    </row>
    <row r="197" spans="3:9" x14ac:dyDescent="0.25">
      <c r="C197" s="1"/>
      <c r="I197" s="1"/>
    </row>
    <row r="198" spans="3:9" x14ac:dyDescent="0.25">
      <c r="C198" s="1"/>
      <c r="I198" s="1"/>
    </row>
    <row r="199" spans="3:9" x14ac:dyDescent="0.25">
      <c r="C199" s="1"/>
      <c r="I199" s="1"/>
    </row>
    <row r="200" spans="3:9" x14ac:dyDescent="0.25">
      <c r="C200" s="1"/>
      <c r="I200" s="1"/>
    </row>
    <row r="201" spans="3:9" x14ac:dyDescent="0.25">
      <c r="C201" s="1"/>
      <c r="I201" s="1"/>
    </row>
    <row r="202" spans="3:9" x14ac:dyDescent="0.25">
      <c r="C202" s="1"/>
      <c r="I202" s="1"/>
    </row>
    <row r="203" spans="3:9" x14ac:dyDescent="0.25">
      <c r="C203" s="1"/>
      <c r="I203" s="1"/>
    </row>
    <row r="204" spans="3:9" x14ac:dyDescent="0.25">
      <c r="C204" s="1"/>
      <c r="I204" s="1"/>
    </row>
    <row r="205" spans="3:9" x14ac:dyDescent="0.25">
      <c r="C205" s="1"/>
      <c r="I205" s="1"/>
    </row>
    <row r="206" spans="3:9" x14ac:dyDescent="0.25">
      <c r="C206" s="1"/>
      <c r="I206" s="1"/>
    </row>
    <row r="207" spans="3:9" x14ac:dyDescent="0.25">
      <c r="C207" s="1"/>
      <c r="I207" s="1"/>
    </row>
    <row r="208" spans="3:9" x14ac:dyDescent="0.25">
      <c r="C208" s="1"/>
      <c r="I208" s="1"/>
    </row>
    <row r="209" spans="3:9" x14ac:dyDescent="0.25">
      <c r="C209" s="1"/>
      <c r="I209" s="1"/>
    </row>
    <row r="210" spans="3:9" x14ac:dyDescent="0.25">
      <c r="C210" s="1"/>
      <c r="I210" s="1"/>
    </row>
    <row r="211" spans="3:9" x14ac:dyDescent="0.25">
      <c r="C211" s="1"/>
      <c r="I211" s="1"/>
    </row>
    <row r="212" spans="3:9" x14ac:dyDescent="0.25">
      <c r="C212" s="1"/>
      <c r="I212" s="1"/>
    </row>
    <row r="213" spans="3:9" x14ac:dyDescent="0.25">
      <c r="C213" s="1"/>
      <c r="I213" s="1"/>
    </row>
    <row r="214" spans="3:9" x14ac:dyDescent="0.25">
      <c r="C214" s="1"/>
      <c r="I214" s="1"/>
    </row>
    <row r="215" spans="3:9" x14ac:dyDescent="0.25">
      <c r="C215" s="1"/>
      <c r="I215" s="1"/>
    </row>
    <row r="216" spans="3:9" x14ac:dyDescent="0.25">
      <c r="C216" s="1"/>
      <c r="I216" s="1"/>
    </row>
    <row r="217" spans="3:9" x14ac:dyDescent="0.25">
      <c r="C217" s="1"/>
      <c r="I217" s="1"/>
    </row>
    <row r="218" spans="3:9" x14ac:dyDescent="0.25">
      <c r="C218" s="1"/>
      <c r="I218" s="1"/>
    </row>
    <row r="219" spans="3:9" x14ac:dyDescent="0.25">
      <c r="C219" s="1"/>
      <c r="I219" s="1"/>
    </row>
    <row r="220" spans="3:9" x14ac:dyDescent="0.25">
      <c r="C220" s="1"/>
      <c r="I220" s="1"/>
    </row>
    <row r="221" spans="3:9" x14ac:dyDescent="0.25">
      <c r="C221" s="1"/>
      <c r="I221" s="1"/>
    </row>
    <row r="222" spans="3:9" x14ac:dyDescent="0.25">
      <c r="C222" s="1"/>
      <c r="I222" s="1"/>
    </row>
    <row r="223" spans="3:9" x14ac:dyDescent="0.25">
      <c r="C223" s="1"/>
      <c r="I223" s="1"/>
    </row>
    <row r="224" spans="3:9" x14ac:dyDescent="0.25">
      <c r="C224" s="1"/>
      <c r="I224" s="1"/>
    </row>
    <row r="225" spans="3:9" x14ac:dyDescent="0.25">
      <c r="C225" s="1"/>
      <c r="I225" s="1"/>
    </row>
    <row r="226" spans="3:9" x14ac:dyDescent="0.25">
      <c r="C226" s="1"/>
      <c r="I226" s="1"/>
    </row>
    <row r="227" spans="3:9" x14ac:dyDescent="0.25">
      <c r="C227" s="1"/>
      <c r="I227" s="1"/>
    </row>
    <row r="228" spans="3:9" x14ac:dyDescent="0.25">
      <c r="C228" s="1"/>
      <c r="I228" s="1"/>
    </row>
    <row r="229" spans="3:9" x14ac:dyDescent="0.25">
      <c r="C229" s="1"/>
      <c r="I229" s="1"/>
    </row>
    <row r="230" spans="3:9" x14ac:dyDescent="0.25">
      <c r="C230" s="1"/>
      <c r="I230" s="1"/>
    </row>
    <row r="231" spans="3:9" x14ac:dyDescent="0.25">
      <c r="C231" s="1"/>
      <c r="I231" s="1"/>
    </row>
    <row r="232" spans="3:9" x14ac:dyDescent="0.25">
      <c r="C232" s="1"/>
      <c r="I232" s="1"/>
    </row>
    <row r="233" spans="3:9" x14ac:dyDescent="0.25">
      <c r="C233" s="1"/>
      <c r="I233" s="1"/>
    </row>
    <row r="234" spans="3:9" x14ac:dyDescent="0.25">
      <c r="C234" s="1"/>
      <c r="I234" s="1"/>
    </row>
    <row r="235" spans="3:9" x14ac:dyDescent="0.25">
      <c r="C235" s="1"/>
      <c r="I235" s="1"/>
    </row>
    <row r="236" spans="3:9" x14ac:dyDescent="0.25">
      <c r="C236" s="1"/>
      <c r="I236" s="1"/>
    </row>
    <row r="237" spans="3:9" x14ac:dyDescent="0.25">
      <c r="C237" s="1"/>
      <c r="I237" s="1"/>
    </row>
    <row r="238" spans="3:9" x14ac:dyDescent="0.25">
      <c r="C238" s="1"/>
      <c r="I238" s="1"/>
    </row>
    <row r="239" spans="3:9" x14ac:dyDescent="0.25">
      <c r="C239" s="1"/>
      <c r="I239" s="1"/>
    </row>
    <row r="240" spans="3:9" x14ac:dyDescent="0.25">
      <c r="C240" s="1"/>
      <c r="I240" s="1"/>
    </row>
    <row r="241" spans="3:9" x14ac:dyDescent="0.25">
      <c r="C241" s="1"/>
      <c r="I241" s="1"/>
    </row>
    <row r="242" spans="3:9" x14ac:dyDescent="0.25">
      <c r="C242" s="1"/>
      <c r="I242" s="1"/>
    </row>
    <row r="243" spans="3:9" x14ac:dyDescent="0.25">
      <c r="C243" s="1"/>
      <c r="I243" s="1"/>
    </row>
    <row r="244" spans="3:9" x14ac:dyDescent="0.25">
      <c r="C244" s="1"/>
      <c r="I244" s="1"/>
    </row>
    <row r="245" spans="3:9" x14ac:dyDescent="0.25">
      <c r="C245" s="1"/>
      <c r="I245" s="1"/>
    </row>
    <row r="246" spans="3:9" x14ac:dyDescent="0.25">
      <c r="C246" s="1"/>
      <c r="I246" s="1"/>
    </row>
    <row r="247" spans="3:9" x14ac:dyDescent="0.25">
      <c r="C247" s="1"/>
      <c r="I247" s="1"/>
    </row>
    <row r="248" spans="3:9" x14ac:dyDescent="0.25">
      <c r="C248" s="1"/>
      <c r="I248" s="1"/>
    </row>
    <row r="249" spans="3:9" x14ac:dyDescent="0.25">
      <c r="C249" s="1"/>
      <c r="I249" s="1"/>
    </row>
    <row r="250" spans="3:9" x14ac:dyDescent="0.25">
      <c r="C250" s="1"/>
      <c r="I250" s="1"/>
    </row>
    <row r="251" spans="3:9" x14ac:dyDescent="0.25">
      <c r="C251" s="1"/>
      <c r="I251" s="1"/>
    </row>
    <row r="252" spans="3:9" x14ac:dyDescent="0.25">
      <c r="C252" s="1"/>
      <c r="I252" s="1"/>
    </row>
    <row r="253" spans="3:9" x14ac:dyDescent="0.25">
      <c r="C253" s="1"/>
      <c r="I253" s="1"/>
    </row>
    <row r="254" spans="3:9" x14ac:dyDescent="0.25">
      <c r="C254" s="1"/>
      <c r="I254" s="1"/>
    </row>
    <row r="255" spans="3:9" x14ac:dyDescent="0.25">
      <c r="C255" s="1"/>
      <c r="I255" s="1"/>
    </row>
    <row r="256" spans="3:9" x14ac:dyDescent="0.25">
      <c r="C256" s="1"/>
      <c r="I256" s="1"/>
    </row>
    <row r="257" spans="3:9" x14ac:dyDescent="0.25">
      <c r="C257" s="1"/>
      <c r="I257" s="1"/>
    </row>
    <row r="258" spans="3:9" x14ac:dyDescent="0.25">
      <c r="C258" s="1"/>
      <c r="I258" s="1"/>
    </row>
    <row r="259" spans="3:9" x14ac:dyDescent="0.25">
      <c r="C259" s="1"/>
      <c r="I259" s="1"/>
    </row>
    <row r="260" spans="3:9" x14ac:dyDescent="0.25">
      <c r="C260" s="1"/>
      <c r="I260" s="1"/>
    </row>
    <row r="261" spans="3:9" x14ac:dyDescent="0.25">
      <c r="C261" s="1"/>
      <c r="I261" s="1"/>
    </row>
    <row r="262" spans="3:9" x14ac:dyDescent="0.25">
      <c r="C262" s="1"/>
      <c r="I262" s="1"/>
    </row>
    <row r="263" spans="3:9" x14ac:dyDescent="0.25">
      <c r="C263" s="1"/>
      <c r="I263" s="1"/>
    </row>
    <row r="264" spans="3:9" x14ac:dyDescent="0.25">
      <c r="C264" s="1"/>
      <c r="I264" s="1"/>
    </row>
    <row r="265" spans="3:9" x14ac:dyDescent="0.25">
      <c r="C265" s="1"/>
      <c r="I265" s="1"/>
    </row>
    <row r="266" spans="3:9" x14ac:dyDescent="0.25">
      <c r="C266" s="1"/>
      <c r="I266" s="1"/>
    </row>
    <row r="267" spans="3:9" x14ac:dyDescent="0.25">
      <c r="C267" s="1"/>
      <c r="I267" s="1"/>
    </row>
    <row r="268" spans="3:9" x14ac:dyDescent="0.25">
      <c r="C268" s="1"/>
      <c r="I268" s="1"/>
    </row>
    <row r="269" spans="3:9" x14ac:dyDescent="0.25">
      <c r="C269" s="1"/>
      <c r="I269" s="1"/>
    </row>
    <row r="270" spans="3:9" x14ac:dyDescent="0.25">
      <c r="C270" s="1"/>
      <c r="I270" s="1"/>
    </row>
    <row r="271" spans="3:9" x14ac:dyDescent="0.25">
      <c r="C271" s="1"/>
      <c r="I271" s="1"/>
    </row>
    <row r="272" spans="3:9" x14ac:dyDescent="0.25">
      <c r="C272" s="1"/>
      <c r="I272" s="1"/>
    </row>
    <row r="273" spans="3:9" x14ac:dyDescent="0.25">
      <c r="C273" s="1"/>
      <c r="I273" s="1"/>
    </row>
    <row r="274" spans="3:9" x14ac:dyDescent="0.25">
      <c r="C274" s="1"/>
      <c r="I274" s="1"/>
    </row>
    <row r="275" spans="3:9" x14ac:dyDescent="0.25">
      <c r="C275" s="1"/>
      <c r="I275" s="1"/>
    </row>
    <row r="276" spans="3:9" x14ac:dyDescent="0.25">
      <c r="C276" s="1"/>
      <c r="I276" s="1"/>
    </row>
    <row r="277" spans="3:9" x14ac:dyDescent="0.25">
      <c r="C277" s="1"/>
      <c r="I277" s="1"/>
    </row>
    <row r="278" spans="3:9" x14ac:dyDescent="0.25">
      <c r="C278" s="1"/>
      <c r="I278" s="1"/>
    </row>
    <row r="279" spans="3:9" x14ac:dyDescent="0.25">
      <c r="C279" s="1"/>
      <c r="I279" s="1"/>
    </row>
    <row r="280" spans="3:9" x14ac:dyDescent="0.25">
      <c r="C280" s="1"/>
      <c r="I280" s="1"/>
    </row>
    <row r="281" spans="3:9" x14ac:dyDescent="0.25">
      <c r="C281" s="1"/>
      <c r="I281" s="1"/>
    </row>
    <row r="282" spans="3:9" x14ac:dyDescent="0.25">
      <c r="C282" s="1"/>
      <c r="I282" s="1"/>
    </row>
    <row r="283" spans="3:9" x14ac:dyDescent="0.25">
      <c r="C283" s="1"/>
      <c r="I283" s="1"/>
    </row>
    <row r="284" spans="3:9" x14ac:dyDescent="0.25">
      <c r="C284" s="1"/>
      <c r="I284" s="1"/>
    </row>
    <row r="285" spans="3:9" x14ac:dyDescent="0.25">
      <c r="C285" s="1"/>
      <c r="I285" s="1"/>
    </row>
    <row r="286" spans="3:9" x14ac:dyDescent="0.25">
      <c r="C286" s="1"/>
      <c r="I286" s="1"/>
    </row>
    <row r="287" spans="3:9" x14ac:dyDescent="0.25">
      <c r="C287" s="1"/>
      <c r="I287" s="1"/>
    </row>
    <row r="288" spans="3:9" x14ac:dyDescent="0.25">
      <c r="C288" s="1"/>
      <c r="I288" s="1"/>
    </row>
    <row r="289" spans="3:9" x14ac:dyDescent="0.25">
      <c r="C289" s="1"/>
      <c r="I289" s="1"/>
    </row>
    <row r="290" spans="3:9" x14ac:dyDescent="0.25">
      <c r="C290" s="1"/>
      <c r="I290" s="1"/>
    </row>
    <row r="291" spans="3:9" x14ac:dyDescent="0.25">
      <c r="C291" s="1"/>
      <c r="I291" s="1"/>
    </row>
    <row r="292" spans="3:9" x14ac:dyDescent="0.25">
      <c r="C292" s="1"/>
      <c r="I292" s="1"/>
    </row>
    <row r="293" spans="3:9" x14ac:dyDescent="0.25">
      <c r="C293" s="1"/>
      <c r="I293" s="1"/>
    </row>
    <row r="294" spans="3:9" x14ac:dyDescent="0.25">
      <c r="C294" s="1"/>
      <c r="I294" s="1"/>
    </row>
    <row r="295" spans="3:9" x14ac:dyDescent="0.25">
      <c r="C295" s="1"/>
      <c r="I295" s="1"/>
    </row>
    <row r="296" spans="3:9" x14ac:dyDescent="0.25">
      <c r="C296" s="1"/>
      <c r="I296" s="1"/>
    </row>
    <row r="297" spans="3:9" x14ac:dyDescent="0.25">
      <c r="C297" s="1"/>
      <c r="I297" s="1"/>
    </row>
    <row r="298" spans="3:9" x14ac:dyDescent="0.25">
      <c r="C298" s="1"/>
      <c r="I298" s="1"/>
    </row>
    <row r="299" spans="3:9" x14ac:dyDescent="0.25">
      <c r="C299" s="1"/>
      <c r="I299" s="1"/>
    </row>
    <row r="300" spans="3:9" x14ac:dyDescent="0.25">
      <c r="C300" s="1"/>
      <c r="I300" s="1"/>
    </row>
    <row r="301" spans="3:9" x14ac:dyDescent="0.25">
      <c r="C301" s="1"/>
      <c r="I301" s="1"/>
    </row>
    <row r="302" spans="3:9" x14ac:dyDescent="0.25">
      <c r="C302" s="1"/>
      <c r="I302" s="1"/>
    </row>
    <row r="303" spans="3:9" x14ac:dyDescent="0.25">
      <c r="C303" s="1"/>
      <c r="I303" s="1"/>
    </row>
    <row r="304" spans="3:9" x14ac:dyDescent="0.25">
      <c r="C304" s="1"/>
      <c r="I304" s="1"/>
    </row>
    <row r="305" spans="3:12" x14ac:dyDescent="0.25">
      <c r="C305" s="1"/>
      <c r="I305" s="1"/>
    </row>
    <row r="306" spans="3:12" x14ac:dyDescent="0.25">
      <c r="C306" s="1"/>
      <c r="I306" s="1"/>
    </row>
    <row r="307" spans="3:12" x14ac:dyDescent="0.25">
      <c r="C307" s="1"/>
      <c r="I307" s="1"/>
    </row>
    <row r="308" spans="3:12" x14ac:dyDescent="0.25">
      <c r="C308" s="1"/>
      <c r="I308" s="1"/>
    </row>
    <row r="309" spans="3:12" x14ac:dyDescent="0.25">
      <c r="C309" s="1"/>
      <c r="I309" s="1"/>
    </row>
    <row r="310" spans="3:12" x14ac:dyDescent="0.25">
      <c r="C310" s="1"/>
      <c r="I310" s="1"/>
    </row>
    <row r="311" spans="3:12" x14ac:dyDescent="0.25">
      <c r="C311" s="1"/>
      <c r="I311" s="1"/>
    </row>
    <row r="312" spans="3:12" x14ac:dyDescent="0.25">
      <c r="C312" s="1"/>
      <c r="I312" s="1"/>
    </row>
    <row r="313" spans="3:12" x14ac:dyDescent="0.25">
      <c r="C313" s="1"/>
      <c r="I313" s="1"/>
    </row>
    <row r="314" spans="3:12" x14ac:dyDescent="0.25">
      <c r="C314" s="1"/>
      <c r="I314" s="1"/>
    </row>
    <row r="318" spans="3:12" ht="15.75" x14ac:dyDescent="0.25">
      <c r="D318" s="19"/>
      <c r="E318" s="19"/>
      <c r="F318" s="20"/>
      <c r="G318" s="20"/>
      <c r="H318" s="20"/>
      <c r="I318" s="8"/>
      <c r="J318" s="7"/>
      <c r="K318" s="7"/>
      <c r="L318" s="21"/>
    </row>
    <row r="319" spans="3:12" x14ac:dyDescent="0.25">
      <c r="F319" s="24"/>
      <c r="G319" s="24"/>
      <c r="H319" s="24"/>
      <c r="I319" s="24"/>
      <c r="J319" s="24"/>
      <c r="K319" s="24"/>
    </row>
  </sheetData>
  <autoFilter ref="A14:L14"/>
  <mergeCells count="15"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7:J27"/>
    <mergeCell ref="G29:J29"/>
    <mergeCell ref="G31:J31"/>
    <mergeCell ref="G33:J33"/>
    <mergeCell ref="G35:J35"/>
  </mergeCells>
  <pageMargins left="0.7" right="0.7" top="0.75" bottom="0.75" header="0.511811023622047" footer="0.511811023622047"/>
  <pageSetup paperSize="9" scale="53" orientation="landscape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14:formula2>
            <xm:f>0</xm:f>
          </x14:formula2>
          <xm:sqref>L15:L22</xm:sqref>
        </x14:dataValidation>
        <x14:dataValidation type="list" allowBlank="1" showInputMessage="1" showErrorMessage="1">
          <x14:formula1>
            <xm:f>Правила!$B$8:$B$49</xm:f>
          </x14:formula1>
          <x14:formula2>
            <xm:f>0</xm:f>
          </x14:formula2>
          <xm:sqref>A3</xm:sqref>
        </x14:dataValidation>
        <x14:dataValidation type="list" allowBlank="1" showInputMessage="1" showErrorMessage="1">
          <x14:formula1>
            <xm:f>Правила!$A$9:$A$16</xm:f>
          </x14:formula1>
          <x14:formula2>
            <xm:f>0</xm:f>
          </x14:formula2>
          <xm:sqref>I7:L7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137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Правила</vt:lpstr>
      <vt:lpstr>5</vt:lpstr>
      <vt:lpstr>6</vt:lpstr>
      <vt:lpstr>7</vt:lpstr>
      <vt:lpstr>8</vt:lpstr>
      <vt:lpstr>9</vt:lpstr>
      <vt:lpstr>10</vt:lpstr>
      <vt:lpstr>11</vt:lpstr>
      <vt:lpstr>'10'!Область_печати</vt:lpstr>
      <vt:lpstr>'11'!Область_печати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Голубева Ирина Николаевна</dc:creator>
  <dc:description/>
  <cp:lastModifiedBy>Наталья</cp:lastModifiedBy>
  <cp:revision>4</cp:revision>
  <cp:lastPrinted>2024-10-14T06:56:06Z</cp:lastPrinted>
  <dcterms:created xsi:type="dcterms:W3CDTF">2023-09-08T05:39:27Z</dcterms:created>
  <dcterms:modified xsi:type="dcterms:W3CDTF">2024-10-18T13:19:34Z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-1984833524</vt:i4>
  </property>
  <property fmtid="{D5CDD505-2E9C-101B-9397-08002B2CF9AE}" pid="3" name="_AuthorEmail">
    <vt:lpwstr>teplyakova.iv@cherepovetscity.ru</vt:lpwstr>
  </property>
  <property fmtid="{D5CDD505-2E9C-101B-9397-08002B2CF9AE}" pid="4" name="_AuthorEmailDisplayName">
    <vt:lpwstr>Теплякова Ирина Валерьевна</vt:lpwstr>
  </property>
  <property fmtid="{D5CDD505-2E9C-101B-9397-08002B2CF9AE}" pid="5" name="_EmailSubject">
    <vt:lpwstr>Задания ШЭ ВСОШ по Литературе для проведения 03.10.2024</vt:lpwstr>
  </property>
  <property fmtid="{D5CDD505-2E9C-101B-9397-08002B2CF9AE}" pid="6" name="_NewReviewCycle">
    <vt:lpwstr/>
  </property>
  <property fmtid="{D5CDD505-2E9C-101B-9397-08002B2CF9AE}" pid="7" name="_PreviousAdHocReviewCycleID">
    <vt:i4>1097805546</vt:i4>
  </property>
  <property fmtid="{D5CDD505-2E9C-101B-9397-08002B2CF9AE}" pid="8" name="_ReviewingToolsShownOnce">
    <vt:lpwstr/>
  </property>
</Properties>
</file>